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2022\Raids\Raid Sesa\Resultados\"/>
    </mc:Choice>
  </mc:AlternateContent>
  <bookViews>
    <workbookView xWindow="0" yWindow="0" windowWidth="19200" windowHeight="8300" activeTab="1"/>
  </bookViews>
  <sheets>
    <sheet name="AVENTURA" sheetId="1" r:id="rId1"/>
    <sheet name="PROMOCIÓN" sheetId="2" r:id="rId2"/>
  </sheets>
  <calcPr calcId="162913"/>
</workbook>
</file>

<file path=xl/calcChain.xml><?xml version="1.0" encoding="utf-8"?>
<calcChain xmlns="http://schemas.openxmlformats.org/spreadsheetml/2006/main">
  <c r="AY6" i="2" l="1"/>
  <c r="AY5" i="2"/>
  <c r="AY4" i="2"/>
  <c r="AY3" i="2"/>
  <c r="AT8" i="2"/>
  <c r="AT7" i="2"/>
  <c r="AT6" i="2"/>
  <c r="AT5" i="2"/>
  <c r="AT4" i="2"/>
  <c r="AT3" i="2"/>
  <c r="AK9" i="2"/>
  <c r="AK8" i="2"/>
  <c r="AK7" i="2"/>
  <c r="AK6" i="2"/>
  <c r="AK5" i="2"/>
  <c r="AK4" i="2"/>
  <c r="AK3" i="2"/>
  <c r="DK19" i="1" l="1"/>
  <c r="DK17" i="1"/>
  <c r="DK15" i="1"/>
  <c r="DK12" i="1"/>
  <c r="DK9" i="1"/>
  <c r="DK7" i="1"/>
  <c r="DK6" i="1"/>
  <c r="DK4" i="1"/>
  <c r="DK3" i="1"/>
  <c r="DF17" i="1"/>
  <c r="DF23" i="1"/>
  <c r="DF22" i="1"/>
  <c r="DF21" i="1"/>
  <c r="DF20" i="1"/>
  <c r="DF18" i="1"/>
  <c r="DF16" i="1"/>
  <c r="DF14" i="1"/>
  <c r="DF13" i="1"/>
  <c r="DF11" i="1"/>
  <c r="DF10" i="1"/>
  <c r="DF8" i="1"/>
  <c r="DF5" i="1"/>
  <c r="DF19" i="1"/>
  <c r="DF15" i="1"/>
  <c r="DF12" i="1"/>
  <c r="DF9" i="1"/>
  <c r="DF7" i="1"/>
  <c r="DF6" i="1"/>
  <c r="DF4" i="1"/>
  <c r="DF3" i="1"/>
  <c r="CI24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3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3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X21" i="1"/>
  <c r="X14" i="1"/>
  <c r="X13" i="1"/>
  <c r="X10" i="1"/>
  <c r="X5" i="1"/>
</calcChain>
</file>

<file path=xl/sharedStrings.xml><?xml version="1.0" encoding="utf-8"?>
<sst xmlns="http://schemas.openxmlformats.org/spreadsheetml/2006/main" count="213" uniqueCount="54">
  <si>
    <t>SOPELS RAIDESTELLA</t>
  </si>
  <si>
    <t>ARTEAZTARRAK</t>
  </si>
  <si>
    <t>EUSKAL RAID</t>
  </si>
  <si>
    <t>WAKHÁN RAIDERS</t>
  </si>
  <si>
    <t>AIARALDEKO RAIDA</t>
  </si>
  <si>
    <t>LOS BANDIDOS CUCARACHA</t>
  </si>
  <si>
    <t>LOS MIERCOLES SIERRA</t>
  </si>
  <si>
    <t>PEÑA GUARA TEAM</t>
  </si>
  <si>
    <t>NOVATILLOS VERD3</t>
  </si>
  <si>
    <t>KOMANDO FISIOVILASSAR ÉLITE</t>
  </si>
  <si>
    <t>COBOT MAAR</t>
  </si>
  <si>
    <t>LORCA ORIENTA2</t>
  </si>
  <si>
    <t>SINRUMBORAID</t>
  </si>
  <si>
    <t>SUFICIENTE ANTELACIÓN</t>
  </si>
  <si>
    <t>KOMANDO FISIOVILASSAR</t>
  </si>
  <si>
    <t>MONTE EL PARDO MX</t>
  </si>
  <si>
    <t>VENIMOS POR LA MERENDOLA</t>
  </si>
  <si>
    <t>COBOT AIDEKO</t>
  </si>
  <si>
    <t>PARAFLAUTAK</t>
  </si>
  <si>
    <t>CLORO</t>
  </si>
  <si>
    <t>FORMO</t>
  </si>
  <si>
    <t>W.E. ALPINTRAIL</t>
  </si>
  <si>
    <t>dsq mF</t>
  </si>
  <si>
    <t>BOMBÓN</t>
  </si>
  <si>
    <t>EL BUEN PASTOR</t>
  </si>
  <si>
    <t>DESORIENTAUS</t>
  </si>
  <si>
    <t>CORRECAMINOS GUARA</t>
  </si>
  <si>
    <t>EL TIM-O</t>
  </si>
  <si>
    <t>PULPO TEAM</t>
  </si>
  <si>
    <t>dsq</t>
  </si>
  <si>
    <t>YÉQUEDA RAIDERS</t>
  </si>
  <si>
    <t>Posición</t>
  </si>
  <si>
    <t>Dorsal</t>
  </si>
  <si>
    <t>Equipo</t>
  </si>
  <si>
    <t>Tiempo</t>
  </si>
  <si>
    <t>Puntos</t>
  </si>
  <si>
    <t>Control</t>
  </si>
  <si>
    <t>Parcial</t>
  </si>
  <si>
    <t>S1 - BTT</t>
  </si>
  <si>
    <t>CUERDAS - TIROLINAS</t>
  </si>
  <si>
    <t>Tiempo S1</t>
  </si>
  <si>
    <t>Tiempo S2</t>
  </si>
  <si>
    <t>S2 - TREKKING + TIRO LÁSER</t>
  </si>
  <si>
    <t>Tiempo S3</t>
  </si>
  <si>
    <t>S3 - BTT</t>
  </si>
  <si>
    <t>S4 - TREKKING</t>
  </si>
  <si>
    <t>Tiempo S4</t>
  </si>
  <si>
    <t>S5 - BTT</t>
  </si>
  <si>
    <t>Tiempo S5</t>
  </si>
  <si>
    <t>META</t>
  </si>
  <si>
    <t>Tº Cuerdas</t>
  </si>
  <si>
    <t>-</t>
  </si>
  <si>
    <t>S2 - TREKKING</t>
  </si>
  <si>
    <t>SECCIÓN CUERDAS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</si>
</sst>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21" fontId="0" fillId="0" borderId="10" xfId="0" applyNumberFormat="1" applyBorder="1" applyAlignment="1">
      <alignment horizontal="center"/>
    </xf>
    <xf numFmtId="2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6" xfId="0" applyFont="1" applyBorder="1" applyAlignment="1">
      <alignment horizontal="center"/>
    </xf>
    <xf numFmtId="21" fontId="0" fillId="0" borderId="16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1" fontId="0" fillId="0" borderId="19" xfId="0" applyNumberFormat="1" applyBorder="1" applyAlignment="1">
      <alignment horizontal="center"/>
    </xf>
    <xf numFmtId="21" fontId="0" fillId="0" borderId="21" xfId="0" applyNumberFormat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left"/>
    </xf>
    <xf numFmtId="21" fontId="0" fillId="0" borderId="28" xfId="0" applyNumberFormat="1" applyBorder="1" applyAlignment="1">
      <alignment horizontal="center"/>
    </xf>
    <xf numFmtId="21" fontId="0" fillId="0" borderId="26" xfId="0" applyNumberFormat="1" applyBorder="1" applyAlignment="1">
      <alignment horizontal="center"/>
    </xf>
    <xf numFmtId="21" fontId="0" fillId="0" borderId="27" xfId="0" applyNumberFormat="1" applyBorder="1" applyAlignment="1">
      <alignment horizontal="center"/>
    </xf>
    <xf numFmtId="21" fontId="0" fillId="0" borderId="29" xfId="0" applyNumberForma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33" borderId="3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21" fontId="16" fillId="33" borderId="24" xfId="0" applyNumberFormat="1" applyFont="1" applyFill="1" applyBorder="1" applyAlignment="1">
      <alignment horizontal="center"/>
    </xf>
    <xf numFmtId="21" fontId="16" fillId="33" borderId="25" xfId="0" applyNumberFormat="1" applyFont="1" applyFill="1" applyBorder="1" applyAlignment="1">
      <alignment horizontal="center"/>
    </xf>
    <xf numFmtId="21" fontId="16" fillId="33" borderId="42" xfId="0" applyNumberFormat="1" applyFont="1" applyFill="1" applyBorder="1" applyAlignment="1">
      <alignment horizontal="center"/>
    </xf>
    <xf numFmtId="21" fontId="16" fillId="33" borderId="43" xfId="0" applyNumberFormat="1" applyFont="1" applyFill="1" applyBorder="1" applyAlignment="1">
      <alignment horizontal="center"/>
    </xf>
    <xf numFmtId="21" fontId="16" fillId="0" borderId="0" xfId="0" applyNumberFormat="1" applyFont="1" applyAlignment="1">
      <alignment horizontal="center"/>
    </xf>
    <xf numFmtId="21" fontId="16" fillId="33" borderId="37" xfId="0" applyNumberFormat="1" applyFont="1" applyFill="1" applyBorder="1" applyAlignment="1">
      <alignment horizontal="center"/>
    </xf>
    <xf numFmtId="21" fontId="16" fillId="33" borderId="38" xfId="0" applyNumberFormat="1" applyFont="1" applyFill="1" applyBorder="1" applyAlignment="1">
      <alignment horizontal="center"/>
    </xf>
    <xf numFmtId="21" fontId="16" fillId="33" borderId="30" xfId="0" applyNumberFormat="1" applyFont="1" applyFill="1" applyBorder="1" applyAlignment="1">
      <alignment horizontal="center"/>
    </xf>
    <xf numFmtId="21" fontId="16" fillId="33" borderId="34" xfId="0" applyNumberFormat="1" applyFont="1" applyFill="1" applyBorder="1" applyAlignment="1">
      <alignment horizontal="center"/>
    </xf>
    <xf numFmtId="21" fontId="0" fillId="0" borderId="45" xfId="0" applyNumberFormat="1" applyBorder="1" applyAlignment="1">
      <alignment horizontal="center"/>
    </xf>
    <xf numFmtId="21" fontId="0" fillId="0" borderId="46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left"/>
    </xf>
    <xf numFmtId="0" fontId="16" fillId="33" borderId="15" xfId="0" applyFont="1" applyFill="1" applyBorder="1" applyAlignment="1">
      <alignment horizontal="center"/>
    </xf>
    <xf numFmtId="0" fontId="16" fillId="33" borderId="41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left"/>
    </xf>
    <xf numFmtId="0" fontId="16" fillId="33" borderId="20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4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33" borderId="39" xfId="0" applyFont="1" applyFill="1" applyBorder="1" applyAlignment="1">
      <alignment horizontal="center"/>
    </xf>
    <xf numFmtId="0" fontId="16" fillId="33" borderId="41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39" xfId="0" applyFont="1" applyFill="1" applyBorder="1" applyAlignment="1">
      <alignment horizontal="center"/>
    </xf>
    <xf numFmtId="0" fontId="16" fillId="33" borderId="40" xfId="0" applyFont="1" applyFill="1" applyBorder="1" applyAlignment="1">
      <alignment horizontal="center"/>
    </xf>
    <xf numFmtId="0" fontId="16" fillId="33" borderId="35" xfId="0" applyFont="1" applyFill="1" applyBorder="1" applyAlignment="1">
      <alignment horizontal="center"/>
    </xf>
    <xf numFmtId="0" fontId="16" fillId="33" borderId="41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32" xfId="0" applyFont="1" applyFill="1" applyBorder="1" applyAlignment="1">
      <alignment horizontal="center"/>
    </xf>
    <xf numFmtId="0" fontId="16" fillId="33" borderId="33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21" fontId="16" fillId="33" borderId="12" xfId="0" applyNumberFormat="1" applyFont="1" applyFill="1" applyBorder="1" applyAlignment="1">
      <alignment horizontal="center"/>
    </xf>
    <xf numFmtId="21" fontId="16" fillId="33" borderId="21" xfId="0" applyNumberFormat="1" applyFont="1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16" fillId="33" borderId="49" xfId="0" applyFont="1" applyFill="1" applyBorder="1" applyAlignment="1">
      <alignment horizontal="center"/>
    </xf>
    <xf numFmtId="0" fontId="16" fillId="33" borderId="50" xfId="0" applyFont="1" applyFill="1" applyBorder="1" applyAlignment="1">
      <alignment horizontal="center"/>
    </xf>
    <xf numFmtId="0" fontId="16" fillId="33" borderId="51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left"/>
    </xf>
    <xf numFmtId="0" fontId="16" fillId="33" borderId="47" xfId="0" applyFont="1" applyFill="1" applyBorder="1" applyAlignment="1">
      <alignment horizontal="center"/>
    </xf>
    <xf numFmtId="0" fontId="16" fillId="33" borderId="48" xfId="0" applyFont="1" applyFill="1" applyBorder="1" applyAlignment="1">
      <alignment horizontal="center"/>
    </xf>
    <xf numFmtId="0" fontId="16" fillId="33" borderId="46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5"/>
  <sheetViews>
    <sheetView workbookViewId="0">
      <pane xSplit="5" ySplit="2" topLeftCell="CX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RowHeight="14.5" x14ac:dyDescent="0.35"/>
  <cols>
    <col min="1" max="1" width="7.6328125" style="3" bestFit="1" customWidth="1"/>
    <col min="2" max="2" width="6.1796875" style="1" bestFit="1" customWidth="1"/>
    <col min="3" max="3" width="27.54296875" style="4" bestFit="1" customWidth="1"/>
    <col min="4" max="4" width="6.54296875" style="1" bestFit="1" customWidth="1"/>
    <col min="5" max="5" width="7.08984375" style="1" bestFit="1" customWidth="1"/>
    <col min="6" max="6" width="7" style="1" bestFit="1" customWidth="1"/>
    <col min="7" max="7" width="6.90625" style="1" bestFit="1" customWidth="1"/>
    <col min="8" max="8" width="7" style="1" bestFit="1" customWidth="1"/>
    <col min="9" max="9" width="6.90625" style="1" bestFit="1" customWidth="1"/>
    <col min="10" max="10" width="7" style="1" bestFit="1" customWidth="1"/>
    <col min="11" max="11" width="6.90625" style="1" bestFit="1" customWidth="1"/>
    <col min="12" max="12" width="7" style="1" bestFit="1" customWidth="1"/>
    <col min="13" max="13" width="6.90625" style="1" bestFit="1" customWidth="1"/>
    <col min="14" max="14" width="7" style="1" bestFit="1" customWidth="1"/>
    <col min="15" max="15" width="6.90625" style="1" bestFit="1" customWidth="1"/>
    <col min="16" max="16" width="7" style="1" bestFit="1" customWidth="1"/>
    <col min="17" max="17" width="6.90625" style="1" bestFit="1" customWidth="1"/>
    <col min="18" max="18" width="7" style="1" bestFit="1" customWidth="1"/>
    <col min="19" max="19" width="6.90625" style="1" bestFit="1" customWidth="1"/>
    <col min="20" max="20" width="7" style="1" bestFit="1" customWidth="1"/>
    <col min="21" max="21" width="6.90625" style="1" bestFit="1" customWidth="1"/>
    <col min="22" max="22" width="7" style="1" bestFit="1" customWidth="1"/>
    <col min="23" max="23" width="6.90625" style="1" bestFit="1" customWidth="1"/>
    <col min="24" max="24" width="9.453125" style="3" bestFit="1" customWidth="1"/>
    <col min="25" max="25" width="7" style="1" bestFit="1" customWidth="1"/>
    <col min="26" max="26" width="6.90625" style="1" bestFit="1" customWidth="1"/>
    <col min="27" max="27" width="7" style="1" bestFit="1" customWidth="1"/>
    <col min="28" max="28" width="6.90625" style="1" bestFit="1" customWidth="1"/>
    <col min="29" max="29" width="7" style="1" bestFit="1" customWidth="1"/>
    <col min="30" max="30" width="6.90625" style="1" bestFit="1" customWidth="1"/>
    <col min="31" max="31" width="7" style="1" bestFit="1" customWidth="1"/>
    <col min="32" max="32" width="6.90625" style="1" bestFit="1" customWidth="1"/>
    <col min="33" max="33" width="7" style="1" bestFit="1" customWidth="1"/>
    <col min="34" max="34" width="6.90625" style="1" bestFit="1" customWidth="1"/>
    <col min="35" max="35" width="7" style="1" bestFit="1" customWidth="1"/>
    <col min="36" max="36" width="6.90625" style="1" bestFit="1" customWidth="1"/>
    <col min="37" max="37" width="7" style="1" bestFit="1" customWidth="1"/>
    <col min="38" max="38" width="6.90625" style="1" bestFit="1" customWidth="1"/>
    <col min="39" max="39" width="7" style="1" bestFit="1" customWidth="1"/>
    <col min="40" max="40" width="6.90625" style="1" bestFit="1" customWidth="1"/>
    <col min="41" max="41" width="7" style="1" bestFit="1" customWidth="1"/>
    <col min="42" max="42" width="6.90625" style="1" bestFit="1" customWidth="1"/>
    <col min="43" max="43" width="7" style="1" bestFit="1" customWidth="1"/>
    <col min="44" max="44" width="6.90625" style="1" bestFit="1" customWidth="1"/>
    <col min="45" max="45" width="9.453125" style="3" bestFit="1" customWidth="1"/>
    <col min="46" max="46" width="7" style="1" bestFit="1" customWidth="1"/>
    <col min="47" max="47" width="6.90625" style="1" bestFit="1" customWidth="1"/>
    <col min="48" max="48" width="7" style="1" bestFit="1" customWidth="1"/>
    <col min="49" max="49" width="6.90625" style="1" bestFit="1" customWidth="1"/>
    <col min="50" max="50" width="7" style="1" bestFit="1" customWidth="1"/>
    <col min="51" max="51" width="6.90625" style="1" bestFit="1" customWidth="1"/>
    <col min="52" max="52" width="7" style="1" bestFit="1" customWidth="1"/>
    <col min="53" max="53" width="6.90625" style="1" bestFit="1" customWidth="1"/>
    <col min="54" max="54" width="7" style="1" bestFit="1" customWidth="1"/>
    <col min="55" max="55" width="6.90625" style="1" bestFit="1" customWidth="1"/>
    <col min="56" max="56" width="7" style="1" bestFit="1" customWidth="1"/>
    <col min="57" max="57" width="6.90625" style="1" bestFit="1" customWidth="1"/>
    <col min="58" max="58" width="7" style="1" bestFit="1" customWidth="1"/>
    <col min="59" max="59" width="6.90625" style="1" bestFit="1" customWidth="1"/>
    <col min="60" max="60" width="9.453125" style="3" bestFit="1" customWidth="1"/>
    <col min="61" max="61" width="7" style="1" bestFit="1" customWidth="1"/>
    <col min="62" max="62" width="6.90625" style="1" bestFit="1" customWidth="1"/>
    <col min="63" max="63" width="7" style="1" bestFit="1" customWidth="1"/>
    <col min="64" max="64" width="6.90625" style="1" bestFit="1" customWidth="1"/>
    <col min="65" max="65" width="7" style="1" bestFit="1" customWidth="1"/>
    <col min="66" max="66" width="6.90625" style="1" bestFit="1" customWidth="1"/>
    <col min="67" max="67" width="7" style="1" bestFit="1" customWidth="1"/>
    <col min="68" max="68" width="6.90625" style="1" bestFit="1" customWidth="1"/>
    <col min="69" max="69" width="7" style="1" bestFit="1" customWidth="1"/>
    <col min="70" max="70" width="6.90625" style="1" bestFit="1" customWidth="1"/>
    <col min="71" max="71" width="7" style="1" bestFit="1" customWidth="1"/>
    <col min="72" max="72" width="6.90625" style="1" bestFit="1" customWidth="1"/>
    <col min="73" max="73" width="7" style="1" bestFit="1" customWidth="1"/>
    <col min="74" max="74" width="6.90625" style="1" bestFit="1" customWidth="1"/>
    <col min="75" max="75" width="7" style="1" bestFit="1" customWidth="1"/>
    <col min="76" max="76" width="6.90625" style="1" bestFit="1" customWidth="1"/>
    <col min="77" max="77" width="7" style="1" bestFit="1" customWidth="1"/>
    <col min="78" max="78" width="6.90625" style="1" bestFit="1" customWidth="1"/>
    <col min="79" max="79" width="7" style="1" bestFit="1" customWidth="1"/>
    <col min="80" max="80" width="6.90625" style="1" bestFit="1" customWidth="1"/>
    <col min="81" max="81" width="7" style="1" bestFit="1" customWidth="1"/>
    <col min="82" max="82" width="6.90625" style="1" bestFit="1" customWidth="1"/>
    <col min="83" max="83" width="7" style="1" bestFit="1" customWidth="1"/>
    <col min="84" max="84" width="6.90625" style="1" bestFit="1" customWidth="1"/>
    <col min="85" max="85" width="7" style="1" bestFit="1" customWidth="1"/>
    <col min="86" max="86" width="6.90625" style="1" bestFit="1" customWidth="1"/>
    <col min="87" max="87" width="9.453125" style="3" bestFit="1" customWidth="1"/>
    <col min="88" max="88" width="7" style="1" bestFit="1" customWidth="1"/>
    <col min="89" max="89" width="6.90625" style="1" bestFit="1" customWidth="1"/>
    <col min="90" max="90" width="7" style="1" bestFit="1" customWidth="1"/>
    <col min="91" max="91" width="6.90625" style="1" bestFit="1" customWidth="1"/>
    <col min="92" max="92" width="7" style="1" bestFit="1" customWidth="1"/>
    <col min="93" max="93" width="6.90625" style="1" bestFit="1" customWidth="1"/>
    <col min="94" max="94" width="7" style="1" bestFit="1" customWidth="1"/>
    <col min="95" max="95" width="6.90625" style="1" bestFit="1" customWidth="1"/>
    <col min="96" max="96" width="7" style="1" bestFit="1" customWidth="1"/>
    <col min="97" max="97" width="6.90625" style="1" bestFit="1" customWidth="1"/>
    <col min="98" max="98" width="7" style="1" bestFit="1" customWidth="1"/>
    <col min="99" max="99" width="6.90625" style="1" bestFit="1" customWidth="1"/>
    <col min="100" max="100" width="7" style="1" bestFit="1" customWidth="1"/>
    <col min="101" max="101" width="6.90625" style="1" bestFit="1" customWidth="1"/>
    <col min="102" max="102" width="7" style="1" bestFit="1" customWidth="1"/>
    <col min="103" max="103" width="6.90625" style="1" bestFit="1" customWidth="1"/>
    <col min="104" max="104" width="7" style="1" bestFit="1" customWidth="1"/>
    <col min="105" max="105" width="6.90625" style="1" bestFit="1" customWidth="1"/>
    <col min="106" max="106" width="7" style="1" bestFit="1" customWidth="1"/>
    <col min="107" max="107" width="6.90625" style="1" bestFit="1" customWidth="1"/>
    <col min="108" max="108" width="7" style="1" bestFit="1" customWidth="1"/>
    <col min="109" max="109" width="6.90625" style="1" bestFit="1" customWidth="1"/>
    <col min="110" max="110" width="9.453125" style="1" bestFit="1" customWidth="1"/>
    <col min="111" max="111" width="7" style="1" bestFit="1" customWidth="1"/>
    <col min="112" max="112" width="6.90625" style="1" bestFit="1" customWidth="1"/>
    <col min="113" max="113" width="7" style="1" bestFit="1" customWidth="1"/>
    <col min="114" max="114" width="6.90625" style="1" bestFit="1" customWidth="1"/>
    <col min="115" max="115" width="10" style="1" bestFit="1" customWidth="1"/>
    <col min="116" max="116" width="7.08984375" style="1" bestFit="1" customWidth="1"/>
    <col min="117" max="16384" width="10.90625" style="1"/>
  </cols>
  <sheetData>
    <row r="1" spans="1:116" s="3" customFormat="1" ht="15" thickBot="1" x14ac:dyDescent="0.4">
      <c r="A1" s="47"/>
      <c r="B1" s="48"/>
      <c r="C1" s="49"/>
      <c r="D1" s="48"/>
      <c r="E1" s="50"/>
      <c r="F1" s="70" t="s">
        <v>39</v>
      </c>
      <c r="G1" s="71"/>
      <c r="H1" s="71"/>
      <c r="I1" s="73"/>
      <c r="J1" s="70" t="s">
        <v>38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  <c r="Y1" s="74" t="s">
        <v>42</v>
      </c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68"/>
      <c r="AT1" s="74" t="s">
        <v>44</v>
      </c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66" t="s">
        <v>45</v>
      </c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6" t="s">
        <v>47</v>
      </c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8"/>
      <c r="DG1" s="66" t="s">
        <v>39</v>
      </c>
      <c r="DH1" s="67"/>
      <c r="DI1" s="67"/>
      <c r="DJ1" s="67"/>
      <c r="DK1" s="69"/>
      <c r="DL1" s="51"/>
    </row>
    <row r="2" spans="1:116" s="3" customFormat="1" ht="15" thickBot="1" x14ac:dyDescent="0.4">
      <c r="A2" s="52" t="s">
        <v>31</v>
      </c>
      <c r="B2" s="53" t="s">
        <v>32</v>
      </c>
      <c r="C2" s="54" t="s">
        <v>33</v>
      </c>
      <c r="D2" s="53" t="s">
        <v>35</v>
      </c>
      <c r="E2" s="55" t="s">
        <v>34</v>
      </c>
      <c r="F2" s="52" t="s">
        <v>36</v>
      </c>
      <c r="G2" s="53" t="s">
        <v>37</v>
      </c>
      <c r="H2" s="53" t="s">
        <v>36</v>
      </c>
      <c r="I2" s="55" t="s">
        <v>37</v>
      </c>
      <c r="J2" s="52" t="s">
        <v>36</v>
      </c>
      <c r="K2" s="53" t="s">
        <v>37</v>
      </c>
      <c r="L2" s="53" t="s">
        <v>36</v>
      </c>
      <c r="M2" s="53" t="s">
        <v>37</v>
      </c>
      <c r="N2" s="53" t="s">
        <v>36</v>
      </c>
      <c r="O2" s="53" t="s">
        <v>37</v>
      </c>
      <c r="P2" s="53" t="s">
        <v>36</v>
      </c>
      <c r="Q2" s="53" t="s">
        <v>37</v>
      </c>
      <c r="R2" s="53" t="s">
        <v>36</v>
      </c>
      <c r="S2" s="53" t="s">
        <v>37</v>
      </c>
      <c r="T2" s="53" t="s">
        <v>36</v>
      </c>
      <c r="U2" s="53" t="s">
        <v>37</v>
      </c>
      <c r="V2" s="53" t="s">
        <v>36</v>
      </c>
      <c r="W2" s="56" t="s">
        <v>37</v>
      </c>
      <c r="X2" s="29" t="s">
        <v>40</v>
      </c>
      <c r="Y2" s="52" t="s">
        <v>36</v>
      </c>
      <c r="Z2" s="53" t="s">
        <v>37</v>
      </c>
      <c r="AA2" s="53" t="s">
        <v>36</v>
      </c>
      <c r="AB2" s="53" t="s">
        <v>37</v>
      </c>
      <c r="AC2" s="53" t="s">
        <v>36</v>
      </c>
      <c r="AD2" s="53" t="s">
        <v>37</v>
      </c>
      <c r="AE2" s="53" t="s">
        <v>36</v>
      </c>
      <c r="AF2" s="53" t="s">
        <v>37</v>
      </c>
      <c r="AG2" s="53" t="s">
        <v>36</v>
      </c>
      <c r="AH2" s="53" t="s">
        <v>37</v>
      </c>
      <c r="AI2" s="53" t="s">
        <v>36</v>
      </c>
      <c r="AJ2" s="53" t="s">
        <v>37</v>
      </c>
      <c r="AK2" s="53" t="s">
        <v>36</v>
      </c>
      <c r="AL2" s="53" t="s">
        <v>37</v>
      </c>
      <c r="AM2" s="53" t="s">
        <v>36</v>
      </c>
      <c r="AN2" s="53" t="s">
        <v>37</v>
      </c>
      <c r="AO2" s="53" t="s">
        <v>36</v>
      </c>
      <c r="AP2" s="53" t="s">
        <v>37</v>
      </c>
      <c r="AQ2" s="53" t="s">
        <v>36</v>
      </c>
      <c r="AR2" s="56" t="s">
        <v>37</v>
      </c>
      <c r="AS2" s="29" t="s">
        <v>41</v>
      </c>
      <c r="AT2" s="52" t="s">
        <v>36</v>
      </c>
      <c r="AU2" s="53" t="s">
        <v>37</v>
      </c>
      <c r="AV2" s="53" t="s">
        <v>36</v>
      </c>
      <c r="AW2" s="53" t="s">
        <v>37</v>
      </c>
      <c r="AX2" s="53" t="s">
        <v>36</v>
      </c>
      <c r="AY2" s="53" t="s">
        <v>37</v>
      </c>
      <c r="AZ2" s="53" t="s">
        <v>36</v>
      </c>
      <c r="BA2" s="53" t="s">
        <v>37</v>
      </c>
      <c r="BB2" s="53" t="s">
        <v>36</v>
      </c>
      <c r="BC2" s="53" t="s">
        <v>37</v>
      </c>
      <c r="BD2" s="53" t="s">
        <v>36</v>
      </c>
      <c r="BE2" s="53" t="s">
        <v>37</v>
      </c>
      <c r="BF2" s="53" t="s">
        <v>36</v>
      </c>
      <c r="BG2" s="56" t="s">
        <v>37</v>
      </c>
      <c r="BH2" s="32" t="s">
        <v>43</v>
      </c>
      <c r="BI2" s="57" t="s">
        <v>36</v>
      </c>
      <c r="BJ2" s="58" t="s">
        <v>37</v>
      </c>
      <c r="BK2" s="58" t="s">
        <v>36</v>
      </c>
      <c r="BL2" s="58" t="s">
        <v>37</v>
      </c>
      <c r="BM2" s="58" t="s">
        <v>36</v>
      </c>
      <c r="BN2" s="58" t="s">
        <v>37</v>
      </c>
      <c r="BO2" s="58" t="s">
        <v>36</v>
      </c>
      <c r="BP2" s="58" t="s">
        <v>37</v>
      </c>
      <c r="BQ2" s="58" t="s">
        <v>36</v>
      </c>
      <c r="BR2" s="58" t="s">
        <v>37</v>
      </c>
      <c r="BS2" s="58" t="s">
        <v>36</v>
      </c>
      <c r="BT2" s="58" t="s">
        <v>37</v>
      </c>
      <c r="BU2" s="58" t="s">
        <v>36</v>
      </c>
      <c r="BV2" s="58" t="s">
        <v>37</v>
      </c>
      <c r="BW2" s="58" t="s">
        <v>36</v>
      </c>
      <c r="BX2" s="58" t="s">
        <v>37</v>
      </c>
      <c r="BY2" s="58" t="s">
        <v>36</v>
      </c>
      <c r="BZ2" s="58" t="s">
        <v>37</v>
      </c>
      <c r="CA2" s="58" t="s">
        <v>36</v>
      </c>
      <c r="CB2" s="58" t="s">
        <v>37</v>
      </c>
      <c r="CC2" s="58" t="s">
        <v>36</v>
      </c>
      <c r="CD2" s="58" t="s">
        <v>37</v>
      </c>
      <c r="CE2" s="58" t="s">
        <v>36</v>
      </c>
      <c r="CF2" s="58" t="s">
        <v>37</v>
      </c>
      <c r="CG2" s="58" t="s">
        <v>36</v>
      </c>
      <c r="CH2" s="59" t="s">
        <v>37</v>
      </c>
      <c r="CI2" s="32" t="s">
        <v>46</v>
      </c>
      <c r="CJ2" s="57" t="s">
        <v>36</v>
      </c>
      <c r="CK2" s="58" t="s">
        <v>37</v>
      </c>
      <c r="CL2" s="58" t="s">
        <v>36</v>
      </c>
      <c r="CM2" s="58" t="s">
        <v>37</v>
      </c>
      <c r="CN2" s="58" t="s">
        <v>36</v>
      </c>
      <c r="CO2" s="58" t="s">
        <v>37</v>
      </c>
      <c r="CP2" s="58" t="s">
        <v>36</v>
      </c>
      <c r="CQ2" s="58" t="s">
        <v>37</v>
      </c>
      <c r="CR2" s="58" t="s">
        <v>36</v>
      </c>
      <c r="CS2" s="58" t="s">
        <v>37</v>
      </c>
      <c r="CT2" s="58" t="s">
        <v>36</v>
      </c>
      <c r="CU2" s="58" t="s">
        <v>37</v>
      </c>
      <c r="CV2" s="58" t="s">
        <v>36</v>
      </c>
      <c r="CW2" s="58" t="s">
        <v>37</v>
      </c>
      <c r="CX2" s="58" t="s">
        <v>36</v>
      </c>
      <c r="CY2" s="58" t="s">
        <v>37</v>
      </c>
      <c r="CZ2" s="58" t="s">
        <v>36</v>
      </c>
      <c r="DA2" s="58" t="s">
        <v>37</v>
      </c>
      <c r="DB2" s="58" t="s">
        <v>36</v>
      </c>
      <c r="DC2" s="58" t="s">
        <v>37</v>
      </c>
      <c r="DD2" s="58" t="s">
        <v>36</v>
      </c>
      <c r="DE2" s="59" t="s">
        <v>37</v>
      </c>
      <c r="DF2" s="19" t="s">
        <v>48</v>
      </c>
      <c r="DG2" s="52" t="s">
        <v>36</v>
      </c>
      <c r="DH2" s="53" t="s">
        <v>37</v>
      </c>
      <c r="DI2" s="53" t="s">
        <v>36</v>
      </c>
      <c r="DJ2" s="53" t="s">
        <v>37</v>
      </c>
      <c r="DK2" s="55" t="s">
        <v>50</v>
      </c>
      <c r="DL2" s="60" t="s">
        <v>49</v>
      </c>
    </row>
    <row r="3" spans="1:116" x14ac:dyDescent="0.35">
      <c r="A3" s="61">
        <v>1</v>
      </c>
      <c r="B3" s="22">
        <v>214</v>
      </c>
      <c r="C3" s="23" t="s">
        <v>0</v>
      </c>
      <c r="D3" s="22">
        <v>65</v>
      </c>
      <c r="E3" s="24">
        <v>0.31403935185185183</v>
      </c>
      <c r="F3" s="25"/>
      <c r="G3" s="26"/>
      <c r="H3" s="26"/>
      <c r="I3" s="24"/>
      <c r="J3" s="21">
        <v>31</v>
      </c>
      <c r="K3" s="26">
        <v>7.0949074074074074E-3</v>
      </c>
      <c r="L3" s="22">
        <v>32</v>
      </c>
      <c r="M3" s="26">
        <v>1.2361111111111113E-2</v>
      </c>
      <c r="N3" s="22">
        <v>33</v>
      </c>
      <c r="O3" s="26">
        <v>1.9340277777777779E-2</v>
      </c>
      <c r="P3" s="22">
        <v>34</v>
      </c>
      <c r="Q3" s="26">
        <v>3.2569444444444443E-2</v>
      </c>
      <c r="R3" s="22">
        <v>35</v>
      </c>
      <c r="S3" s="26">
        <v>3.7430555555555557E-2</v>
      </c>
      <c r="T3" s="22">
        <v>36</v>
      </c>
      <c r="U3" s="26">
        <v>4.4398148148148152E-2</v>
      </c>
      <c r="V3" s="22">
        <v>201</v>
      </c>
      <c r="W3" s="27">
        <v>4.6840277777777779E-2</v>
      </c>
      <c r="X3" s="42">
        <v>4.6840277777777779E-2</v>
      </c>
      <c r="Y3" s="21">
        <v>130</v>
      </c>
      <c r="Z3" s="26">
        <v>5.2962962962962962E-2</v>
      </c>
      <c r="AA3" s="22">
        <v>102</v>
      </c>
      <c r="AB3" s="26">
        <v>5.6273148148148149E-2</v>
      </c>
      <c r="AC3" s="22">
        <v>101</v>
      </c>
      <c r="AD3" s="26">
        <v>5.8912037037037034E-2</v>
      </c>
      <c r="AE3" s="22">
        <v>103</v>
      </c>
      <c r="AF3" s="26">
        <v>6.3136574074074081E-2</v>
      </c>
      <c r="AG3" s="22">
        <v>104</v>
      </c>
      <c r="AH3" s="26">
        <v>6.598379629629629E-2</v>
      </c>
      <c r="AI3" s="22">
        <v>105</v>
      </c>
      <c r="AJ3" s="26">
        <v>7.0706018518518529E-2</v>
      </c>
      <c r="AK3" s="22">
        <v>107</v>
      </c>
      <c r="AL3" s="26">
        <v>7.7453703703703705E-2</v>
      </c>
      <c r="AM3" s="22">
        <v>106</v>
      </c>
      <c r="AN3" s="26">
        <v>8.5543981481481471E-2</v>
      </c>
      <c r="AO3" s="22">
        <v>108</v>
      </c>
      <c r="AP3" s="26">
        <v>9.4293981481481479E-2</v>
      </c>
      <c r="AQ3" s="22">
        <v>202</v>
      </c>
      <c r="AR3" s="27">
        <v>9.8020833333333335E-2</v>
      </c>
      <c r="AS3" s="42">
        <f>AR3-W3</f>
        <v>5.1180555555555556E-2</v>
      </c>
      <c r="AT3" s="21">
        <v>41</v>
      </c>
      <c r="AU3" s="26">
        <v>0.10440972222222222</v>
      </c>
      <c r="AV3" s="22">
        <v>37</v>
      </c>
      <c r="AW3" s="26">
        <v>0.10795138888888889</v>
      </c>
      <c r="AX3" s="22">
        <v>42</v>
      </c>
      <c r="AY3" s="26">
        <v>0.11471064814814814</v>
      </c>
      <c r="AZ3" s="22">
        <v>38</v>
      </c>
      <c r="BA3" s="26">
        <v>0.12097222222222222</v>
      </c>
      <c r="BB3" s="22">
        <v>39</v>
      </c>
      <c r="BC3" s="26">
        <v>0.12692129629629631</v>
      </c>
      <c r="BD3" s="22">
        <v>40</v>
      </c>
      <c r="BE3" s="26">
        <v>0.1315625</v>
      </c>
      <c r="BF3" s="22">
        <v>203</v>
      </c>
      <c r="BG3" s="27">
        <v>0.1388425925925926</v>
      </c>
      <c r="BH3" s="40">
        <f>BG3-AR3</f>
        <v>4.0821759259259266E-2</v>
      </c>
      <c r="BI3" s="13">
        <v>111</v>
      </c>
      <c r="BJ3" s="7">
        <v>0.14399305555555555</v>
      </c>
      <c r="BK3" s="5">
        <v>119</v>
      </c>
      <c r="BL3" s="7">
        <v>0.14988425925925927</v>
      </c>
      <c r="BM3" s="5">
        <v>109</v>
      </c>
      <c r="BN3" s="7">
        <v>0.15762731481481482</v>
      </c>
      <c r="BO3" s="5">
        <v>115</v>
      </c>
      <c r="BP3" s="7">
        <v>0.1627662037037037</v>
      </c>
      <c r="BQ3" s="5">
        <v>118</v>
      </c>
      <c r="BR3" s="7">
        <v>0.16718750000000002</v>
      </c>
      <c r="BS3" s="5">
        <v>120</v>
      </c>
      <c r="BT3" s="7">
        <v>0.17332175925925927</v>
      </c>
      <c r="BU3" s="5">
        <v>114</v>
      </c>
      <c r="BV3" s="7">
        <v>0.17619212962962963</v>
      </c>
      <c r="BW3" s="5">
        <v>112</v>
      </c>
      <c r="BX3" s="7">
        <v>0.1825</v>
      </c>
      <c r="BY3" s="5">
        <v>116</v>
      </c>
      <c r="BZ3" s="7">
        <v>0.18899305555555557</v>
      </c>
      <c r="CA3" s="5">
        <v>113</v>
      </c>
      <c r="CB3" s="7">
        <v>0.19681712962962963</v>
      </c>
      <c r="CC3" s="5">
        <v>117</v>
      </c>
      <c r="CD3" s="7">
        <v>0.20123842592592592</v>
      </c>
      <c r="CE3" s="5">
        <v>110</v>
      </c>
      <c r="CF3" s="7">
        <v>0.20881944444444445</v>
      </c>
      <c r="CG3" s="5">
        <v>204</v>
      </c>
      <c r="CH3" s="8">
        <v>0.21232638888888888</v>
      </c>
      <c r="CI3" s="37">
        <f>CH3-BG3</f>
        <v>7.3483796296296283E-2</v>
      </c>
      <c r="CJ3" s="13">
        <v>51</v>
      </c>
      <c r="CK3" s="7">
        <v>0.21975694444444446</v>
      </c>
      <c r="CL3" s="5">
        <v>48</v>
      </c>
      <c r="CM3" s="7">
        <v>0.23368055555555556</v>
      </c>
      <c r="CN3" s="5">
        <v>43</v>
      </c>
      <c r="CO3" s="7">
        <v>0.24006944444444445</v>
      </c>
      <c r="CP3" s="5">
        <v>44</v>
      </c>
      <c r="CQ3" s="7">
        <v>0.24508101851851852</v>
      </c>
      <c r="CR3" s="5">
        <v>45</v>
      </c>
      <c r="CS3" s="7">
        <v>0.25234953703703705</v>
      </c>
      <c r="CT3" s="5">
        <v>46</v>
      </c>
      <c r="CU3" s="7">
        <v>0.25775462962962964</v>
      </c>
      <c r="CV3" s="5">
        <v>47</v>
      </c>
      <c r="CW3" s="7">
        <v>0.26695601851851852</v>
      </c>
      <c r="CX3" s="5">
        <v>53</v>
      </c>
      <c r="CY3" s="7">
        <v>0.27759259259259261</v>
      </c>
      <c r="CZ3" s="5">
        <v>52</v>
      </c>
      <c r="DA3" s="7">
        <v>0.28423611111111108</v>
      </c>
      <c r="DB3" s="5">
        <v>49</v>
      </c>
      <c r="DC3" s="7">
        <v>0.29326388888888888</v>
      </c>
      <c r="DD3" s="5">
        <v>50</v>
      </c>
      <c r="DE3" s="8">
        <v>0.29893518518518519</v>
      </c>
      <c r="DF3" s="35">
        <f>DH3-CH3</f>
        <v>9.6203703703703736E-2</v>
      </c>
      <c r="DG3" s="21">
        <v>150</v>
      </c>
      <c r="DH3" s="26">
        <v>0.30853009259259262</v>
      </c>
      <c r="DI3" s="22">
        <v>151</v>
      </c>
      <c r="DJ3" s="26">
        <v>0.31380787037037039</v>
      </c>
      <c r="DK3" s="24">
        <f>DJ3-DH3</f>
        <v>5.2777777777777701E-3</v>
      </c>
      <c r="DL3" s="44">
        <v>0.31403935185185183</v>
      </c>
    </row>
    <row r="4" spans="1:116" x14ac:dyDescent="0.35">
      <c r="A4" s="10">
        <v>2</v>
      </c>
      <c r="B4" s="5">
        <v>204</v>
      </c>
      <c r="C4" s="6" t="s">
        <v>1</v>
      </c>
      <c r="D4" s="5">
        <v>65</v>
      </c>
      <c r="E4" s="12">
        <v>0.32679398148148148</v>
      </c>
      <c r="F4" s="11"/>
      <c r="G4" s="7"/>
      <c r="H4" s="7"/>
      <c r="I4" s="12"/>
      <c r="J4" s="13">
        <v>31</v>
      </c>
      <c r="K4" s="7">
        <v>9.3749999999999997E-3</v>
      </c>
      <c r="L4" s="5">
        <v>32</v>
      </c>
      <c r="M4" s="7">
        <v>1.5081018518518516E-2</v>
      </c>
      <c r="N4" s="5">
        <v>33</v>
      </c>
      <c r="O4" s="7">
        <v>2.2592592592592591E-2</v>
      </c>
      <c r="P4" s="5">
        <v>34</v>
      </c>
      <c r="Q4" s="7">
        <v>3.3888888888888885E-2</v>
      </c>
      <c r="R4" s="5">
        <v>35</v>
      </c>
      <c r="S4" s="7">
        <v>4.2164351851851856E-2</v>
      </c>
      <c r="T4" s="5">
        <v>36</v>
      </c>
      <c r="U4" s="7">
        <v>4.9606481481481481E-2</v>
      </c>
      <c r="V4" s="5">
        <v>201</v>
      </c>
      <c r="W4" s="8">
        <v>5.2326388888888888E-2</v>
      </c>
      <c r="X4" s="35">
        <v>5.2326388888888888E-2</v>
      </c>
      <c r="Y4" s="13">
        <v>130</v>
      </c>
      <c r="Z4" s="7">
        <v>5.9375000000000004E-2</v>
      </c>
      <c r="AA4" s="5">
        <v>102</v>
      </c>
      <c r="AB4" s="7">
        <v>6.3090277777777773E-2</v>
      </c>
      <c r="AC4" s="5">
        <v>101</v>
      </c>
      <c r="AD4" s="7">
        <v>6.5729166666666672E-2</v>
      </c>
      <c r="AE4" s="5">
        <v>103</v>
      </c>
      <c r="AF4" s="7">
        <v>6.9652777777777772E-2</v>
      </c>
      <c r="AG4" s="5">
        <v>104</v>
      </c>
      <c r="AH4" s="7">
        <v>7.2951388888888885E-2</v>
      </c>
      <c r="AI4" s="5">
        <v>105</v>
      </c>
      <c r="AJ4" s="7">
        <v>7.7835648148148154E-2</v>
      </c>
      <c r="AK4" s="5">
        <v>107</v>
      </c>
      <c r="AL4" s="7">
        <v>8.5625000000000007E-2</v>
      </c>
      <c r="AM4" s="5">
        <v>106</v>
      </c>
      <c r="AN4" s="7">
        <v>9.2025462962962976E-2</v>
      </c>
      <c r="AO4" s="5">
        <v>108</v>
      </c>
      <c r="AP4" s="7">
        <v>0.10287037037037038</v>
      </c>
      <c r="AQ4" s="5">
        <v>202</v>
      </c>
      <c r="AR4" s="8">
        <v>0.10795138888888889</v>
      </c>
      <c r="AS4" s="42">
        <f t="shared" ref="AS4:AS24" si="0">AR4-W4</f>
        <v>5.5625000000000001E-2</v>
      </c>
      <c r="AT4" s="13">
        <v>41</v>
      </c>
      <c r="AU4" s="7">
        <v>0.11671296296296296</v>
      </c>
      <c r="AV4" s="5">
        <v>37</v>
      </c>
      <c r="AW4" s="7">
        <v>0.1202199074074074</v>
      </c>
      <c r="AX4" s="5">
        <v>42</v>
      </c>
      <c r="AY4" s="7">
        <v>0.1267824074074074</v>
      </c>
      <c r="AZ4" s="5">
        <v>38</v>
      </c>
      <c r="BA4" s="7">
        <v>0.13291666666666666</v>
      </c>
      <c r="BB4" s="5">
        <v>39</v>
      </c>
      <c r="BC4" s="7">
        <v>0.13849537037037038</v>
      </c>
      <c r="BD4" s="5">
        <v>40</v>
      </c>
      <c r="BE4" s="7">
        <v>0.14287037037037037</v>
      </c>
      <c r="BF4" s="5">
        <v>203</v>
      </c>
      <c r="BG4" s="8">
        <v>0.14909722222222221</v>
      </c>
      <c r="BH4" s="40">
        <f t="shared" ref="BH4:BH24" si="1">BG4-AR4</f>
        <v>4.1145833333333326E-2</v>
      </c>
      <c r="BI4" s="13">
        <v>110</v>
      </c>
      <c r="BJ4" s="7">
        <v>0.15663194444444445</v>
      </c>
      <c r="BK4" s="5">
        <v>117</v>
      </c>
      <c r="BL4" s="7">
        <v>0.16407407407407407</v>
      </c>
      <c r="BM4" s="5">
        <v>113</v>
      </c>
      <c r="BN4" s="7">
        <v>0.16988425925925923</v>
      </c>
      <c r="BO4" s="5">
        <v>116</v>
      </c>
      <c r="BP4" s="7">
        <v>0.17887731481481481</v>
      </c>
      <c r="BQ4" s="5">
        <v>112</v>
      </c>
      <c r="BR4" s="7">
        <v>0.18521990740740743</v>
      </c>
      <c r="BS4" s="5">
        <v>114</v>
      </c>
      <c r="BT4" s="7">
        <v>0.19163194444444445</v>
      </c>
      <c r="BU4" s="5">
        <v>120</v>
      </c>
      <c r="BV4" s="7">
        <v>0.19438657407407409</v>
      </c>
      <c r="BW4" s="5">
        <v>118</v>
      </c>
      <c r="BX4" s="7">
        <v>0.19771990740740741</v>
      </c>
      <c r="BY4" s="5">
        <v>115</v>
      </c>
      <c r="BZ4" s="7">
        <v>0.20196759259259259</v>
      </c>
      <c r="CA4" s="5">
        <v>109</v>
      </c>
      <c r="CB4" s="7">
        <v>0.20600694444444445</v>
      </c>
      <c r="CC4" s="5">
        <v>119</v>
      </c>
      <c r="CD4" s="7">
        <v>0.21310185185185185</v>
      </c>
      <c r="CE4" s="5">
        <v>111</v>
      </c>
      <c r="CF4" s="7">
        <v>0.21974537037037037</v>
      </c>
      <c r="CG4" s="5">
        <v>204</v>
      </c>
      <c r="CH4" s="8">
        <v>0.22319444444444445</v>
      </c>
      <c r="CI4" s="37">
        <f t="shared" ref="CI4:CI24" si="2">CH4-BG4</f>
        <v>7.4097222222222231E-2</v>
      </c>
      <c r="CJ4" s="13">
        <v>51</v>
      </c>
      <c r="CK4" s="7">
        <v>0.23071759259259261</v>
      </c>
      <c r="CL4" s="5">
        <v>48</v>
      </c>
      <c r="CM4" s="7">
        <v>0.24361111111111111</v>
      </c>
      <c r="CN4" s="5">
        <v>43</v>
      </c>
      <c r="CO4" s="7">
        <v>0.25032407407407409</v>
      </c>
      <c r="CP4" s="5">
        <v>44</v>
      </c>
      <c r="CQ4" s="7">
        <v>0.25270833333333337</v>
      </c>
      <c r="CR4" s="5">
        <v>45</v>
      </c>
      <c r="CS4" s="7">
        <v>0.26067129629629632</v>
      </c>
      <c r="CT4" s="5">
        <v>46</v>
      </c>
      <c r="CU4" s="7">
        <v>0.26666666666666666</v>
      </c>
      <c r="CV4" s="5">
        <v>47</v>
      </c>
      <c r="CW4" s="7">
        <v>0.27780092592592592</v>
      </c>
      <c r="CX4" s="5">
        <v>53</v>
      </c>
      <c r="CY4" s="7">
        <v>0.2898263888888889</v>
      </c>
      <c r="CZ4" s="5">
        <v>52</v>
      </c>
      <c r="DA4" s="7">
        <v>0.29715277777777777</v>
      </c>
      <c r="DB4" s="5">
        <v>49</v>
      </c>
      <c r="DC4" s="7">
        <v>0.30729166666666669</v>
      </c>
      <c r="DD4" s="5">
        <v>50</v>
      </c>
      <c r="DE4" s="8">
        <v>0.31421296296296297</v>
      </c>
      <c r="DF4" s="35">
        <f>DH4-CH4</f>
        <v>0.10027777777777777</v>
      </c>
      <c r="DG4" s="13">
        <v>150</v>
      </c>
      <c r="DH4" s="7">
        <v>0.32347222222222222</v>
      </c>
      <c r="DI4" s="5">
        <v>151</v>
      </c>
      <c r="DJ4" s="7">
        <v>0.32642361111111112</v>
      </c>
      <c r="DK4" s="24">
        <f>DJ4-DH4</f>
        <v>2.9513888888889062E-3</v>
      </c>
      <c r="DL4" s="45">
        <v>0.32679398148148148</v>
      </c>
    </row>
    <row r="5" spans="1:116" x14ac:dyDescent="0.35">
      <c r="A5" s="10">
        <v>3</v>
      </c>
      <c r="B5" s="5">
        <v>233</v>
      </c>
      <c r="C5" s="6" t="s">
        <v>2</v>
      </c>
      <c r="D5" s="5">
        <v>65</v>
      </c>
      <c r="E5" s="12">
        <v>0.32822916666666663</v>
      </c>
      <c r="F5" s="13">
        <v>150</v>
      </c>
      <c r="G5" s="7">
        <v>9.6064814814814808E-4</v>
      </c>
      <c r="H5" s="5">
        <v>151</v>
      </c>
      <c r="I5" s="12">
        <v>4.9537037037037041E-3</v>
      </c>
      <c r="J5" s="13">
        <v>31</v>
      </c>
      <c r="K5" s="7">
        <v>1.3379629629629628E-2</v>
      </c>
      <c r="L5" s="5">
        <v>32</v>
      </c>
      <c r="M5" s="7">
        <v>1.9722222222222221E-2</v>
      </c>
      <c r="N5" s="5">
        <v>33</v>
      </c>
      <c r="O5" s="7">
        <v>2.7557870370370368E-2</v>
      </c>
      <c r="P5" s="5">
        <v>34</v>
      </c>
      <c r="Q5" s="7">
        <v>4.3761574074074078E-2</v>
      </c>
      <c r="R5" s="5">
        <v>35</v>
      </c>
      <c r="S5" s="7">
        <v>4.987268518518518E-2</v>
      </c>
      <c r="T5" s="5">
        <v>36</v>
      </c>
      <c r="U5" s="7">
        <v>5.8194444444444444E-2</v>
      </c>
      <c r="V5" s="5">
        <v>201</v>
      </c>
      <c r="W5" s="8">
        <v>6.0821759259259256E-2</v>
      </c>
      <c r="X5" s="35">
        <f>W5-I5</f>
        <v>5.5868055555555553E-2</v>
      </c>
      <c r="Y5" s="13">
        <v>130</v>
      </c>
      <c r="Z5" s="7">
        <v>6.2650462962962963E-2</v>
      </c>
      <c r="AA5" s="5">
        <v>102</v>
      </c>
      <c r="AB5" s="7">
        <v>6.7106481481481475E-2</v>
      </c>
      <c r="AC5" s="5">
        <v>101</v>
      </c>
      <c r="AD5" s="7">
        <v>7.0509259259259258E-2</v>
      </c>
      <c r="AE5" s="5">
        <v>103</v>
      </c>
      <c r="AF5" s="7">
        <v>7.4849537037037034E-2</v>
      </c>
      <c r="AG5" s="5">
        <v>104</v>
      </c>
      <c r="AH5" s="7">
        <v>7.8020833333333331E-2</v>
      </c>
      <c r="AI5" s="5">
        <v>105</v>
      </c>
      <c r="AJ5" s="7">
        <v>8.4652777777777785E-2</v>
      </c>
      <c r="AK5" s="5">
        <v>107</v>
      </c>
      <c r="AL5" s="7">
        <v>9.2997685185185183E-2</v>
      </c>
      <c r="AM5" s="5">
        <v>106</v>
      </c>
      <c r="AN5" s="7">
        <v>9.8368055555555556E-2</v>
      </c>
      <c r="AO5" s="5">
        <v>108</v>
      </c>
      <c r="AP5" s="7">
        <v>0.10700231481481481</v>
      </c>
      <c r="AQ5" s="5">
        <v>202</v>
      </c>
      <c r="AR5" s="8">
        <v>0.11160879629629629</v>
      </c>
      <c r="AS5" s="42">
        <f t="shared" si="0"/>
        <v>5.0787037037037033E-2</v>
      </c>
      <c r="AT5" s="13">
        <v>41</v>
      </c>
      <c r="AU5" s="7">
        <v>0.12009259259259258</v>
      </c>
      <c r="AV5" s="5">
        <v>37</v>
      </c>
      <c r="AW5" s="7">
        <v>0.12353009259259258</v>
      </c>
      <c r="AX5" s="5">
        <v>42</v>
      </c>
      <c r="AY5" s="7">
        <v>0.1292939814814815</v>
      </c>
      <c r="AZ5" s="5">
        <v>38</v>
      </c>
      <c r="BA5" s="7">
        <v>0.13649305555555555</v>
      </c>
      <c r="BB5" s="5">
        <v>39</v>
      </c>
      <c r="BC5" s="7">
        <v>0.14229166666666668</v>
      </c>
      <c r="BD5" s="5">
        <v>40</v>
      </c>
      <c r="BE5" s="7">
        <v>0.14716435185185187</v>
      </c>
      <c r="BF5" s="5">
        <v>203</v>
      </c>
      <c r="BG5" s="8">
        <v>0.15346064814814817</v>
      </c>
      <c r="BH5" s="40">
        <f t="shared" si="1"/>
        <v>4.1851851851851876E-2</v>
      </c>
      <c r="BI5" s="13">
        <v>110</v>
      </c>
      <c r="BJ5" s="7">
        <v>0.16137731481481482</v>
      </c>
      <c r="BK5" s="5">
        <v>117</v>
      </c>
      <c r="BL5" s="7">
        <v>0.16718750000000002</v>
      </c>
      <c r="BM5" s="5">
        <v>113</v>
      </c>
      <c r="BN5" s="7">
        <v>0.17376157407407408</v>
      </c>
      <c r="BO5" s="5">
        <v>116</v>
      </c>
      <c r="BP5" s="7">
        <v>0.18197916666666666</v>
      </c>
      <c r="BQ5" s="5">
        <v>112</v>
      </c>
      <c r="BR5" s="7">
        <v>0.18818287037037038</v>
      </c>
      <c r="BS5" s="5">
        <v>114</v>
      </c>
      <c r="BT5" s="7">
        <v>0.19410879629629629</v>
      </c>
      <c r="BU5" s="5">
        <v>120</v>
      </c>
      <c r="BV5" s="7">
        <v>0.19696759259259258</v>
      </c>
      <c r="BW5" s="5">
        <v>118</v>
      </c>
      <c r="BX5" s="7">
        <v>0.20025462962962962</v>
      </c>
      <c r="BY5" s="5">
        <v>115</v>
      </c>
      <c r="BZ5" s="7">
        <v>0.20524305555555555</v>
      </c>
      <c r="CA5" s="5">
        <v>109</v>
      </c>
      <c r="CB5" s="7">
        <v>0.2104398148148148</v>
      </c>
      <c r="CC5" s="5">
        <v>119</v>
      </c>
      <c r="CD5" s="7">
        <v>0.21864583333333332</v>
      </c>
      <c r="CE5" s="5">
        <v>111</v>
      </c>
      <c r="CF5" s="7">
        <v>0.2255787037037037</v>
      </c>
      <c r="CG5" s="5">
        <v>204</v>
      </c>
      <c r="CH5" s="8">
        <v>0.22914351851851852</v>
      </c>
      <c r="CI5" s="37">
        <f t="shared" si="2"/>
        <v>7.5682870370370359E-2</v>
      </c>
      <c r="CJ5" s="13">
        <v>51</v>
      </c>
      <c r="CK5" s="7">
        <v>0.23777777777777778</v>
      </c>
      <c r="CL5" s="5">
        <v>48</v>
      </c>
      <c r="CM5" s="7">
        <v>0.25182870370370369</v>
      </c>
      <c r="CN5" s="5">
        <v>43</v>
      </c>
      <c r="CO5" s="7">
        <v>0.25820601851851849</v>
      </c>
      <c r="CP5" s="5">
        <v>44</v>
      </c>
      <c r="CQ5" s="7">
        <v>0.26133101851851853</v>
      </c>
      <c r="CR5" s="5">
        <v>45</v>
      </c>
      <c r="CS5" s="7">
        <v>0.26980324074074075</v>
      </c>
      <c r="CT5" s="5">
        <v>46</v>
      </c>
      <c r="CU5" s="7">
        <v>0.2756365740740741</v>
      </c>
      <c r="CV5" s="5">
        <v>47</v>
      </c>
      <c r="CW5" s="7">
        <v>0.28611111111111115</v>
      </c>
      <c r="CX5" s="5">
        <v>53</v>
      </c>
      <c r="CY5" s="7">
        <v>0.29872685185185183</v>
      </c>
      <c r="CZ5" s="5">
        <v>52</v>
      </c>
      <c r="DA5" s="7">
        <v>0.30535879629629631</v>
      </c>
      <c r="DB5" s="5">
        <v>49</v>
      </c>
      <c r="DC5" s="7">
        <v>0.31518518518518518</v>
      </c>
      <c r="DD5" s="5">
        <v>50</v>
      </c>
      <c r="DE5" s="8">
        <v>0.32146990740740738</v>
      </c>
      <c r="DF5" s="35">
        <f>DL5-CH5</f>
        <v>9.9085648148148103E-2</v>
      </c>
      <c r="DG5" s="13"/>
      <c r="DH5" s="5"/>
      <c r="DI5" s="5"/>
      <c r="DJ5" s="5"/>
      <c r="DK5" s="33"/>
      <c r="DL5" s="45">
        <v>0.32822916666666663</v>
      </c>
    </row>
    <row r="6" spans="1:116" x14ac:dyDescent="0.35">
      <c r="A6" s="10">
        <v>4</v>
      </c>
      <c r="B6" s="5">
        <v>217</v>
      </c>
      <c r="C6" s="6" t="s">
        <v>3</v>
      </c>
      <c r="D6" s="5">
        <v>65</v>
      </c>
      <c r="E6" s="12">
        <v>0.32968749999999997</v>
      </c>
      <c r="F6" s="11"/>
      <c r="G6" s="7"/>
      <c r="H6" s="7"/>
      <c r="I6" s="12"/>
      <c r="J6" s="13">
        <v>31</v>
      </c>
      <c r="K6" s="7">
        <v>7.0486111111111105E-3</v>
      </c>
      <c r="L6" s="5">
        <v>32</v>
      </c>
      <c r="M6" s="7">
        <v>1.2453703703703703E-2</v>
      </c>
      <c r="N6" s="5">
        <v>33</v>
      </c>
      <c r="O6" s="7">
        <v>1.9305555555555555E-2</v>
      </c>
      <c r="P6" s="5">
        <v>34</v>
      </c>
      <c r="Q6" s="7">
        <v>3.2754629629629627E-2</v>
      </c>
      <c r="R6" s="5">
        <v>35</v>
      </c>
      <c r="S6" s="7">
        <v>3.7291666666666667E-2</v>
      </c>
      <c r="T6" s="5">
        <v>36</v>
      </c>
      <c r="U6" s="7">
        <v>4.4328703703703703E-2</v>
      </c>
      <c r="V6" s="5">
        <v>201</v>
      </c>
      <c r="W6" s="8">
        <v>4.6817129629629632E-2</v>
      </c>
      <c r="X6" s="35">
        <v>4.6817129629629632E-2</v>
      </c>
      <c r="Y6" s="13">
        <v>102</v>
      </c>
      <c r="Z6" s="7">
        <v>5.1782407407407409E-2</v>
      </c>
      <c r="AA6" s="5">
        <v>101</v>
      </c>
      <c r="AB6" s="7">
        <v>5.4479166666666669E-2</v>
      </c>
      <c r="AC6" s="5">
        <v>103</v>
      </c>
      <c r="AD6" s="7">
        <v>5.9710648148148145E-2</v>
      </c>
      <c r="AE6" s="5">
        <v>105</v>
      </c>
      <c r="AF6" s="7">
        <v>6.4976851851851855E-2</v>
      </c>
      <c r="AG6" s="5">
        <v>106</v>
      </c>
      <c r="AH6" s="7">
        <v>7.2407407407407406E-2</v>
      </c>
      <c r="AI6" s="5">
        <v>107</v>
      </c>
      <c r="AJ6" s="7">
        <v>7.829861111111111E-2</v>
      </c>
      <c r="AK6" s="5">
        <v>104</v>
      </c>
      <c r="AL6" s="7">
        <v>8.9097222222222217E-2</v>
      </c>
      <c r="AM6" s="5">
        <v>108</v>
      </c>
      <c r="AN6" s="7">
        <v>9.2986111111111103E-2</v>
      </c>
      <c r="AO6" s="5">
        <v>202</v>
      </c>
      <c r="AP6" s="7">
        <v>9.752314814814815E-2</v>
      </c>
      <c r="AQ6" s="5">
        <v>130</v>
      </c>
      <c r="AR6" s="8">
        <v>0.10256944444444445</v>
      </c>
      <c r="AS6" s="42">
        <f t="shared" si="0"/>
        <v>5.5752314814814817E-2</v>
      </c>
      <c r="AT6" s="13">
        <v>41</v>
      </c>
      <c r="AU6" s="7">
        <v>0.10940972222222223</v>
      </c>
      <c r="AV6" s="5">
        <v>37</v>
      </c>
      <c r="AW6" s="7">
        <v>0.11252314814814814</v>
      </c>
      <c r="AX6" s="5">
        <v>42</v>
      </c>
      <c r="AY6" s="7">
        <v>0.11925925925925925</v>
      </c>
      <c r="AZ6" s="5">
        <v>38</v>
      </c>
      <c r="BA6" s="7">
        <v>0.12513888888888888</v>
      </c>
      <c r="BB6" s="5">
        <v>39</v>
      </c>
      <c r="BC6" s="7">
        <v>0.12991898148148148</v>
      </c>
      <c r="BD6" s="5">
        <v>40</v>
      </c>
      <c r="BE6" s="7">
        <v>0.13390046296296296</v>
      </c>
      <c r="BF6" s="5">
        <v>203</v>
      </c>
      <c r="BG6" s="8">
        <v>0.13972222222222222</v>
      </c>
      <c r="BH6" s="40">
        <f t="shared" si="1"/>
        <v>3.7152777777777771E-2</v>
      </c>
      <c r="BI6" s="13">
        <v>110</v>
      </c>
      <c r="BJ6" s="7">
        <v>0.14662037037037037</v>
      </c>
      <c r="BK6" s="5">
        <v>117</v>
      </c>
      <c r="BL6" s="7">
        <v>0.15224537037037036</v>
      </c>
      <c r="BM6" s="5">
        <v>113</v>
      </c>
      <c r="BN6" s="7">
        <v>0.15775462962962963</v>
      </c>
      <c r="BO6" s="5">
        <v>116</v>
      </c>
      <c r="BP6" s="7">
        <v>0.16418981481481482</v>
      </c>
      <c r="BQ6" s="5">
        <v>112</v>
      </c>
      <c r="BR6" s="7">
        <v>0.16973379629629629</v>
      </c>
      <c r="BS6" s="5">
        <v>114</v>
      </c>
      <c r="BT6" s="7">
        <v>0.17458333333333334</v>
      </c>
      <c r="BU6" s="5">
        <v>120</v>
      </c>
      <c r="BV6" s="7">
        <v>0.17792824074074073</v>
      </c>
      <c r="BW6" s="5">
        <v>118</v>
      </c>
      <c r="BX6" s="7">
        <v>0.18077546296296296</v>
      </c>
      <c r="BY6" s="5">
        <v>115</v>
      </c>
      <c r="BZ6" s="7">
        <v>0.18429398148148149</v>
      </c>
      <c r="CA6" s="5">
        <v>109</v>
      </c>
      <c r="CB6" s="7">
        <v>0.20266203703703703</v>
      </c>
      <c r="CC6" s="5">
        <v>119</v>
      </c>
      <c r="CD6" s="7">
        <v>0.20879629629629629</v>
      </c>
      <c r="CE6" s="5">
        <v>111</v>
      </c>
      <c r="CF6" s="7">
        <v>0.21424768518518519</v>
      </c>
      <c r="CG6" s="5">
        <v>204</v>
      </c>
      <c r="CH6" s="8">
        <v>0.21693287037037037</v>
      </c>
      <c r="CI6" s="37">
        <f t="shared" si="2"/>
        <v>7.7210648148148153E-2</v>
      </c>
      <c r="CJ6" s="13">
        <v>51</v>
      </c>
      <c r="CK6" s="7">
        <v>0.22385416666666666</v>
      </c>
      <c r="CL6" s="5">
        <v>48</v>
      </c>
      <c r="CM6" s="7">
        <v>0.23605324074074074</v>
      </c>
      <c r="CN6" s="5">
        <v>43</v>
      </c>
      <c r="CO6" s="7">
        <v>0.24621527777777777</v>
      </c>
      <c r="CP6" s="5">
        <v>44</v>
      </c>
      <c r="CQ6" s="7">
        <v>0.24949074074074074</v>
      </c>
      <c r="CR6" s="5">
        <v>45</v>
      </c>
      <c r="CS6" s="7">
        <v>0.25699074074074074</v>
      </c>
      <c r="CT6" s="5">
        <v>46</v>
      </c>
      <c r="CU6" s="7">
        <v>0.26158564814814816</v>
      </c>
      <c r="CV6" s="5">
        <v>47</v>
      </c>
      <c r="CW6" s="7">
        <v>0.27291666666666664</v>
      </c>
      <c r="CX6" s="5">
        <v>53</v>
      </c>
      <c r="CY6" s="7">
        <v>0.29629629629629628</v>
      </c>
      <c r="CZ6" s="5">
        <v>52</v>
      </c>
      <c r="DA6" s="7">
        <v>0.30298611111111112</v>
      </c>
      <c r="DB6" s="5">
        <v>49</v>
      </c>
      <c r="DC6" s="7">
        <v>0.31223379629629627</v>
      </c>
      <c r="DD6" s="5">
        <v>50</v>
      </c>
      <c r="DE6" s="8">
        <v>0.31831018518518522</v>
      </c>
      <c r="DF6" s="35">
        <f>DH6-CH6</f>
        <v>0.10839120370370373</v>
      </c>
      <c r="DG6" s="13">
        <v>150</v>
      </c>
      <c r="DH6" s="7">
        <v>0.3253240740740741</v>
      </c>
      <c r="DI6" s="5">
        <v>151</v>
      </c>
      <c r="DJ6" s="7">
        <v>0.32947916666666666</v>
      </c>
      <c r="DK6" s="24">
        <f>DJ6-DH6</f>
        <v>4.1550925925925575E-3</v>
      </c>
      <c r="DL6" s="45">
        <v>0.32968749999999997</v>
      </c>
    </row>
    <row r="7" spans="1:116" x14ac:dyDescent="0.35">
      <c r="A7" s="10">
        <v>5</v>
      </c>
      <c r="B7" s="5">
        <v>202</v>
      </c>
      <c r="C7" s="6" t="s">
        <v>4</v>
      </c>
      <c r="D7" s="5">
        <v>63</v>
      </c>
      <c r="E7" s="12">
        <v>0.32846064814814818</v>
      </c>
      <c r="F7" s="11"/>
      <c r="G7" s="7"/>
      <c r="H7" s="7"/>
      <c r="I7" s="12"/>
      <c r="J7" s="13">
        <v>31</v>
      </c>
      <c r="K7" s="7">
        <v>7.2106481481481475E-3</v>
      </c>
      <c r="L7" s="5">
        <v>32</v>
      </c>
      <c r="M7" s="7">
        <v>1.3379629629629628E-2</v>
      </c>
      <c r="N7" s="5">
        <v>33</v>
      </c>
      <c r="O7" s="7">
        <v>2.1585648148148145E-2</v>
      </c>
      <c r="P7" s="5">
        <v>34</v>
      </c>
      <c r="Q7" s="7">
        <v>3.4872685185185187E-2</v>
      </c>
      <c r="R7" s="5">
        <v>35</v>
      </c>
      <c r="S7" s="7">
        <v>4.0752314814814811E-2</v>
      </c>
      <c r="T7" s="5">
        <v>36</v>
      </c>
      <c r="U7" s="7">
        <v>5.4942129629629632E-2</v>
      </c>
      <c r="V7" s="5">
        <v>201</v>
      </c>
      <c r="W7" s="8">
        <v>5.769675925925926E-2</v>
      </c>
      <c r="X7" s="35">
        <v>5.769675925925926E-2</v>
      </c>
      <c r="Y7" s="13">
        <v>130</v>
      </c>
      <c r="Z7" s="7">
        <v>5.9791666666666667E-2</v>
      </c>
      <c r="AA7" s="5">
        <v>102</v>
      </c>
      <c r="AB7" s="7">
        <v>6.3645833333333332E-2</v>
      </c>
      <c r="AC7" s="5">
        <v>101</v>
      </c>
      <c r="AD7" s="7">
        <v>6.7314814814814813E-2</v>
      </c>
      <c r="AE7" s="5">
        <v>103</v>
      </c>
      <c r="AF7" s="7">
        <v>7.1435185185185185E-2</v>
      </c>
      <c r="AG7" s="5">
        <v>104</v>
      </c>
      <c r="AH7" s="7">
        <v>7.4826388888888887E-2</v>
      </c>
      <c r="AI7" s="5">
        <v>105</v>
      </c>
      <c r="AJ7" s="7">
        <v>8.0462962962962958E-2</v>
      </c>
      <c r="AK7" s="5">
        <v>107</v>
      </c>
      <c r="AL7" s="7">
        <v>8.8912037037037039E-2</v>
      </c>
      <c r="AM7" s="5">
        <v>106</v>
      </c>
      <c r="AN7" s="7">
        <v>9.3495370370370368E-2</v>
      </c>
      <c r="AO7" s="5">
        <v>108</v>
      </c>
      <c r="AP7" s="7">
        <v>0.10274305555555556</v>
      </c>
      <c r="AQ7" s="5">
        <v>202</v>
      </c>
      <c r="AR7" s="8">
        <v>0.10780092592592593</v>
      </c>
      <c r="AS7" s="42">
        <f t="shared" si="0"/>
        <v>5.0104166666666665E-2</v>
      </c>
      <c r="AT7" s="13">
        <v>41</v>
      </c>
      <c r="AU7" s="7">
        <v>0.11697916666666668</v>
      </c>
      <c r="AV7" s="5">
        <v>37</v>
      </c>
      <c r="AW7" s="7">
        <v>0.12065972222222222</v>
      </c>
      <c r="AX7" s="5">
        <v>42</v>
      </c>
      <c r="AY7" s="7">
        <v>0.12690972222222222</v>
      </c>
      <c r="AZ7" s="5">
        <v>38</v>
      </c>
      <c r="BA7" s="7">
        <v>0.1332986111111111</v>
      </c>
      <c r="BB7" s="5">
        <v>39</v>
      </c>
      <c r="BC7" s="7">
        <v>0.13920138888888889</v>
      </c>
      <c r="BD7" s="5">
        <v>40</v>
      </c>
      <c r="BE7" s="7">
        <v>0.14446759259259259</v>
      </c>
      <c r="BF7" s="5">
        <v>203</v>
      </c>
      <c r="BG7" s="8">
        <v>0.15151620370370369</v>
      </c>
      <c r="BH7" s="40">
        <f t="shared" si="1"/>
        <v>4.371527777777777E-2</v>
      </c>
      <c r="BI7" s="13">
        <v>110</v>
      </c>
      <c r="BJ7" s="7">
        <v>0.15875</v>
      </c>
      <c r="BK7" s="5">
        <v>117</v>
      </c>
      <c r="BL7" s="7">
        <v>0.16469907407407405</v>
      </c>
      <c r="BM7" s="5">
        <v>113</v>
      </c>
      <c r="BN7" s="7">
        <v>0.17021990740740742</v>
      </c>
      <c r="BO7" s="5">
        <v>116</v>
      </c>
      <c r="BP7" s="7">
        <v>0.17879629629629631</v>
      </c>
      <c r="BQ7" s="5">
        <v>112</v>
      </c>
      <c r="BR7" s="7">
        <v>0.18527777777777776</v>
      </c>
      <c r="BS7" s="5">
        <v>114</v>
      </c>
      <c r="BT7" s="7">
        <v>0.19168981481481481</v>
      </c>
      <c r="BU7" s="5">
        <v>120</v>
      </c>
      <c r="BV7" s="7">
        <v>0.19469907407407408</v>
      </c>
      <c r="BW7" s="5">
        <v>118</v>
      </c>
      <c r="BX7" s="7">
        <v>0.19760416666666666</v>
      </c>
      <c r="BY7" s="5">
        <v>115</v>
      </c>
      <c r="BZ7" s="7">
        <v>0.201875</v>
      </c>
      <c r="CA7" s="5">
        <v>109</v>
      </c>
      <c r="CB7" s="7">
        <v>0.20663194444444444</v>
      </c>
      <c r="CC7" s="5">
        <v>119</v>
      </c>
      <c r="CD7" s="7">
        <v>0.21535879629629628</v>
      </c>
      <c r="CE7" s="5">
        <v>111</v>
      </c>
      <c r="CF7" s="7">
        <v>0.22332175925925926</v>
      </c>
      <c r="CG7" s="5">
        <v>204</v>
      </c>
      <c r="CH7" s="8">
        <v>0.22677083333333334</v>
      </c>
      <c r="CI7" s="37">
        <f t="shared" si="2"/>
        <v>7.5254629629629644E-2</v>
      </c>
      <c r="CJ7" s="13">
        <v>51</v>
      </c>
      <c r="CK7" s="7">
        <v>0.24026620370370369</v>
      </c>
      <c r="CL7" s="5">
        <v>48</v>
      </c>
      <c r="CM7" s="7">
        <v>0.25381944444444443</v>
      </c>
      <c r="CN7" s="5">
        <v>43</v>
      </c>
      <c r="CO7" s="7">
        <v>0.26105324074074071</v>
      </c>
      <c r="CP7" s="5">
        <v>44</v>
      </c>
      <c r="CQ7" s="7">
        <v>0.26379629629629631</v>
      </c>
      <c r="CR7" s="5">
        <v>45</v>
      </c>
      <c r="CS7" s="7">
        <v>0.27313657407407405</v>
      </c>
      <c r="CT7" s="5">
        <v>46</v>
      </c>
      <c r="CU7" s="7">
        <v>0.28021990740740738</v>
      </c>
      <c r="CV7" s="5">
        <v>47</v>
      </c>
      <c r="CW7" s="7">
        <v>0.29195601851851855</v>
      </c>
      <c r="CX7" s="5">
        <v>53</v>
      </c>
      <c r="CY7" s="7">
        <v>0.30584490740740738</v>
      </c>
      <c r="CZ7" s="5">
        <v>52</v>
      </c>
      <c r="DA7" s="7">
        <v>0.31236111111111114</v>
      </c>
      <c r="DB7" s="5"/>
      <c r="DC7" s="7"/>
      <c r="DD7" s="5"/>
      <c r="DE7" s="8"/>
      <c r="DF7" s="35">
        <f>DH7-CH7</f>
        <v>9.7199074074074049E-2</v>
      </c>
      <c r="DG7" s="13">
        <v>150</v>
      </c>
      <c r="DH7" s="7">
        <v>0.32396990740740739</v>
      </c>
      <c r="DI7" s="5">
        <v>151</v>
      </c>
      <c r="DJ7" s="7">
        <v>0.32803240740740741</v>
      </c>
      <c r="DK7" s="24">
        <f>DJ7-DH7</f>
        <v>4.0625000000000244E-3</v>
      </c>
      <c r="DL7" s="45">
        <v>0.32846064814814818</v>
      </c>
    </row>
    <row r="8" spans="1:116" x14ac:dyDescent="0.35">
      <c r="A8" s="10">
        <v>6</v>
      </c>
      <c r="B8" s="5">
        <v>219</v>
      </c>
      <c r="C8" s="6" t="s">
        <v>5</v>
      </c>
      <c r="D8" s="5">
        <v>57</v>
      </c>
      <c r="E8" s="12">
        <v>0.34403935185185186</v>
      </c>
      <c r="F8" s="11"/>
      <c r="G8" s="7"/>
      <c r="H8" s="7"/>
      <c r="I8" s="12"/>
      <c r="J8" s="13">
        <v>31</v>
      </c>
      <c r="K8" s="7">
        <v>9.5138888888888894E-3</v>
      </c>
      <c r="L8" s="5">
        <v>32</v>
      </c>
      <c r="M8" s="7">
        <v>1.6932870370370369E-2</v>
      </c>
      <c r="N8" s="5">
        <v>33</v>
      </c>
      <c r="O8" s="7">
        <v>2.462962962962963E-2</v>
      </c>
      <c r="P8" s="5">
        <v>34</v>
      </c>
      <c r="Q8" s="7">
        <v>4.1076388888888891E-2</v>
      </c>
      <c r="R8" s="5">
        <v>35</v>
      </c>
      <c r="S8" s="7">
        <v>4.7395833333333331E-2</v>
      </c>
      <c r="T8" s="5">
        <v>36</v>
      </c>
      <c r="U8" s="7">
        <v>5.814814814814815E-2</v>
      </c>
      <c r="V8" s="5">
        <v>201</v>
      </c>
      <c r="W8" s="8">
        <v>6.0925925925925932E-2</v>
      </c>
      <c r="X8" s="35">
        <v>6.0925925925925932E-2</v>
      </c>
      <c r="Y8" s="13">
        <v>130</v>
      </c>
      <c r="Z8" s="7">
        <v>6.5659722222222217E-2</v>
      </c>
      <c r="AA8" s="5">
        <v>102</v>
      </c>
      <c r="AB8" s="7">
        <v>7.1238425925925927E-2</v>
      </c>
      <c r="AC8" s="5">
        <v>101</v>
      </c>
      <c r="AD8" s="7">
        <v>7.4062499999999989E-2</v>
      </c>
      <c r="AE8" s="5">
        <v>103</v>
      </c>
      <c r="AF8" s="7">
        <v>7.8356481481481485E-2</v>
      </c>
      <c r="AG8" s="5">
        <v>104</v>
      </c>
      <c r="AH8" s="7">
        <v>8.1574074074074077E-2</v>
      </c>
      <c r="AI8" s="5">
        <v>105</v>
      </c>
      <c r="AJ8" s="7">
        <v>8.6354166666666662E-2</v>
      </c>
      <c r="AK8" s="5">
        <v>107</v>
      </c>
      <c r="AL8" s="7">
        <v>9.3819444444444441E-2</v>
      </c>
      <c r="AM8" s="5">
        <v>106</v>
      </c>
      <c r="AN8" s="7">
        <v>9.975694444444444E-2</v>
      </c>
      <c r="AO8" s="5">
        <v>108</v>
      </c>
      <c r="AP8" s="7">
        <v>0.10688657407407408</v>
      </c>
      <c r="AQ8" s="5">
        <v>202</v>
      </c>
      <c r="AR8" s="8">
        <v>0.11062499999999999</v>
      </c>
      <c r="AS8" s="42">
        <f t="shared" si="0"/>
        <v>4.9699074074074055E-2</v>
      </c>
      <c r="AT8" s="13">
        <v>41</v>
      </c>
      <c r="AU8" s="7">
        <v>0.11937500000000001</v>
      </c>
      <c r="AV8" s="5">
        <v>37</v>
      </c>
      <c r="AW8" s="7">
        <v>0.12247685185185185</v>
      </c>
      <c r="AX8" s="5">
        <v>42</v>
      </c>
      <c r="AY8" s="7">
        <v>0.1320138888888889</v>
      </c>
      <c r="AZ8" s="5">
        <v>38</v>
      </c>
      <c r="BA8" s="7">
        <v>0.14284722222222221</v>
      </c>
      <c r="BB8" s="5">
        <v>39</v>
      </c>
      <c r="BC8" s="7">
        <v>0.14803240740740739</v>
      </c>
      <c r="BD8" s="5">
        <v>40</v>
      </c>
      <c r="BE8" s="7">
        <v>0.15270833333333333</v>
      </c>
      <c r="BF8" s="5">
        <v>203</v>
      </c>
      <c r="BG8" s="8">
        <v>0.16085648148148149</v>
      </c>
      <c r="BH8" s="40">
        <f t="shared" si="1"/>
        <v>5.0231481481481502E-2</v>
      </c>
      <c r="BI8" s="13">
        <v>111</v>
      </c>
      <c r="BJ8" s="7">
        <v>0.16260416666666666</v>
      </c>
      <c r="BK8" s="5">
        <v>110</v>
      </c>
      <c r="BL8" s="7">
        <v>0.16944444444444443</v>
      </c>
      <c r="BM8" s="5">
        <v>117</v>
      </c>
      <c r="BN8" s="7">
        <v>0.17512731481481481</v>
      </c>
      <c r="BO8" s="5">
        <v>113</v>
      </c>
      <c r="BP8" s="7">
        <v>0.18001157407407409</v>
      </c>
      <c r="BQ8" s="5">
        <v>116</v>
      </c>
      <c r="BR8" s="7">
        <v>0.18791666666666665</v>
      </c>
      <c r="BS8" s="5">
        <v>112</v>
      </c>
      <c r="BT8" s="7">
        <v>0.19479166666666667</v>
      </c>
      <c r="BU8" s="5">
        <v>114</v>
      </c>
      <c r="BV8" s="7">
        <v>0.20133101851851851</v>
      </c>
      <c r="BW8" s="5">
        <v>120</v>
      </c>
      <c r="BX8" s="7">
        <v>0.20484953703703704</v>
      </c>
      <c r="BY8" s="5">
        <v>118</v>
      </c>
      <c r="BZ8" s="7">
        <v>0.20855324074074075</v>
      </c>
      <c r="CA8" s="5">
        <v>115</v>
      </c>
      <c r="CB8" s="7">
        <v>0.21293981481481483</v>
      </c>
      <c r="CC8" s="5">
        <v>109</v>
      </c>
      <c r="CD8" s="7">
        <v>0.2175</v>
      </c>
      <c r="CE8" s="5">
        <v>119</v>
      </c>
      <c r="CF8" s="7">
        <v>0.22878472222222224</v>
      </c>
      <c r="CG8" s="5">
        <v>204</v>
      </c>
      <c r="CH8" s="8">
        <v>0.23269675925925926</v>
      </c>
      <c r="CI8" s="37">
        <f t="shared" si="2"/>
        <v>7.1840277777777767E-2</v>
      </c>
      <c r="CJ8" s="13">
        <v>51</v>
      </c>
      <c r="CK8" s="7">
        <v>0.24223379629629629</v>
      </c>
      <c r="CL8" s="5">
        <v>48</v>
      </c>
      <c r="CM8" s="7">
        <v>0.25981481481481483</v>
      </c>
      <c r="CN8" s="5">
        <v>43</v>
      </c>
      <c r="CO8" s="7">
        <v>0.26725694444444442</v>
      </c>
      <c r="CP8" s="5">
        <v>44</v>
      </c>
      <c r="CQ8" s="7">
        <v>0.27134259259259258</v>
      </c>
      <c r="CR8" s="5">
        <v>45</v>
      </c>
      <c r="CS8" s="7">
        <v>0.27929398148148149</v>
      </c>
      <c r="CT8" s="5">
        <v>46</v>
      </c>
      <c r="CU8" s="7">
        <v>0.28538194444444448</v>
      </c>
      <c r="CV8" s="5">
        <v>47</v>
      </c>
      <c r="CW8" s="7">
        <v>0.29659722222222223</v>
      </c>
      <c r="CX8" s="5">
        <v>53</v>
      </c>
      <c r="CY8" s="7">
        <v>0.30803240740740739</v>
      </c>
      <c r="CZ8" s="5">
        <v>49</v>
      </c>
      <c r="DA8" s="7">
        <v>0.31510416666666669</v>
      </c>
      <c r="DB8" s="5">
        <v>52</v>
      </c>
      <c r="DC8" s="7">
        <v>0.32565972222222223</v>
      </c>
      <c r="DD8" s="5"/>
      <c r="DE8" s="9"/>
      <c r="DF8" s="35">
        <f>DL8-CH8</f>
        <v>0.1113425925925926</v>
      </c>
      <c r="DG8" s="13"/>
      <c r="DH8" s="5"/>
      <c r="DI8" s="5"/>
      <c r="DJ8" s="5"/>
      <c r="DK8" s="33"/>
      <c r="DL8" s="45">
        <v>0.34403935185185186</v>
      </c>
    </row>
    <row r="9" spans="1:116" x14ac:dyDescent="0.35">
      <c r="A9" s="10">
        <v>7</v>
      </c>
      <c r="B9" s="5">
        <v>210</v>
      </c>
      <c r="C9" s="6" t="s">
        <v>6</v>
      </c>
      <c r="D9" s="5">
        <v>49</v>
      </c>
      <c r="E9" s="12">
        <v>0.32872685185185185</v>
      </c>
      <c r="F9" s="11"/>
      <c r="G9" s="7"/>
      <c r="H9" s="7"/>
      <c r="I9" s="12"/>
      <c r="J9" s="13">
        <v>31</v>
      </c>
      <c r="K9" s="7">
        <v>9.2708333333333341E-3</v>
      </c>
      <c r="L9" s="5">
        <v>32</v>
      </c>
      <c r="M9" s="7">
        <v>1.5370370370370369E-2</v>
      </c>
      <c r="N9" s="5">
        <v>33</v>
      </c>
      <c r="O9" s="7">
        <v>2.3831018518518519E-2</v>
      </c>
      <c r="P9" s="5">
        <v>34</v>
      </c>
      <c r="Q9" s="7">
        <v>3.8668981481481478E-2</v>
      </c>
      <c r="R9" s="5">
        <v>35</v>
      </c>
      <c r="S9" s="7">
        <v>4.494212962962963E-2</v>
      </c>
      <c r="T9" s="5">
        <v>36</v>
      </c>
      <c r="U9" s="7">
        <v>5.3090277777777778E-2</v>
      </c>
      <c r="V9" s="5">
        <v>201</v>
      </c>
      <c r="W9" s="8">
        <v>5.5914351851851847E-2</v>
      </c>
      <c r="X9" s="35">
        <v>5.5914351851851847E-2</v>
      </c>
      <c r="Y9" s="13">
        <v>130</v>
      </c>
      <c r="Z9" s="7">
        <v>6.8738425925925925E-2</v>
      </c>
      <c r="AA9" s="5">
        <v>102</v>
      </c>
      <c r="AB9" s="7">
        <v>7.2858796296296297E-2</v>
      </c>
      <c r="AC9" s="5">
        <v>101</v>
      </c>
      <c r="AD9" s="7">
        <v>7.6018518518518527E-2</v>
      </c>
      <c r="AE9" s="5">
        <v>103</v>
      </c>
      <c r="AF9" s="7">
        <v>8.2268518518518519E-2</v>
      </c>
      <c r="AG9" s="5">
        <v>105</v>
      </c>
      <c r="AH9" s="7">
        <v>8.9733796296296298E-2</v>
      </c>
      <c r="AI9" s="5">
        <v>107</v>
      </c>
      <c r="AJ9" s="7">
        <v>9.7662037037037033E-2</v>
      </c>
      <c r="AK9" s="5">
        <v>106</v>
      </c>
      <c r="AL9" s="7">
        <v>0.10303240740740742</v>
      </c>
      <c r="AM9" s="5">
        <v>104</v>
      </c>
      <c r="AN9" s="7">
        <v>0.12059027777777777</v>
      </c>
      <c r="AO9" s="5">
        <v>108</v>
      </c>
      <c r="AP9" s="7">
        <v>0.12687499999999999</v>
      </c>
      <c r="AQ9" s="5">
        <v>202</v>
      </c>
      <c r="AR9" s="8">
        <v>0.13188657407407409</v>
      </c>
      <c r="AS9" s="42">
        <f t="shared" si="0"/>
        <v>7.5972222222222247E-2</v>
      </c>
      <c r="AT9" s="13">
        <v>41</v>
      </c>
      <c r="AU9" s="7">
        <v>0.14346064814814816</v>
      </c>
      <c r="AV9" s="5">
        <v>37</v>
      </c>
      <c r="AW9" s="7">
        <v>0.14707175925925928</v>
      </c>
      <c r="AX9" s="5">
        <v>42</v>
      </c>
      <c r="AY9" s="7">
        <v>0.15502314814814813</v>
      </c>
      <c r="AZ9" s="5">
        <v>38</v>
      </c>
      <c r="BA9" s="7">
        <v>0.16292824074074075</v>
      </c>
      <c r="BB9" s="5">
        <v>39</v>
      </c>
      <c r="BC9" s="7">
        <v>0.16886574074074076</v>
      </c>
      <c r="BD9" s="5">
        <v>40</v>
      </c>
      <c r="BE9" s="7">
        <v>0.17446759259259259</v>
      </c>
      <c r="BF9" s="5">
        <v>203</v>
      </c>
      <c r="BG9" s="8">
        <v>0.18114583333333334</v>
      </c>
      <c r="BH9" s="40">
        <f t="shared" si="1"/>
        <v>4.9259259259259253E-2</v>
      </c>
      <c r="BI9" s="13">
        <v>111</v>
      </c>
      <c r="BJ9" s="7">
        <v>0.1905324074074074</v>
      </c>
      <c r="BK9" s="5">
        <v>119</v>
      </c>
      <c r="BL9" s="7">
        <v>0.19766203703703702</v>
      </c>
      <c r="BM9" s="5">
        <v>109</v>
      </c>
      <c r="BN9" s="7">
        <v>0.20842592592592593</v>
      </c>
      <c r="BO9" s="5">
        <v>115</v>
      </c>
      <c r="BP9" s="7">
        <v>0.21453703703703705</v>
      </c>
      <c r="BQ9" s="5">
        <v>118</v>
      </c>
      <c r="BR9" s="7">
        <v>0.22430555555555556</v>
      </c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>
        <v>204</v>
      </c>
      <c r="CH9" s="8">
        <v>0.23709490740740743</v>
      </c>
      <c r="CI9" s="37">
        <f t="shared" si="2"/>
        <v>5.5949074074074095E-2</v>
      </c>
      <c r="CJ9" s="13">
        <v>48</v>
      </c>
      <c r="CK9" s="7">
        <v>0.26151620370370371</v>
      </c>
      <c r="CL9" s="5">
        <v>43</v>
      </c>
      <c r="CM9" s="7">
        <v>0.27012731481481483</v>
      </c>
      <c r="CN9" s="5">
        <v>44</v>
      </c>
      <c r="CO9" s="7">
        <v>0.2739699074074074</v>
      </c>
      <c r="CP9" s="5">
        <v>46</v>
      </c>
      <c r="CQ9" s="7">
        <v>0.28236111111111112</v>
      </c>
      <c r="CR9" s="5">
        <v>47</v>
      </c>
      <c r="CS9" s="7">
        <v>0.29370370370370369</v>
      </c>
      <c r="CT9" s="5">
        <v>53</v>
      </c>
      <c r="CU9" s="7">
        <v>0.30549768518518522</v>
      </c>
      <c r="CV9" s="5">
        <v>52</v>
      </c>
      <c r="CW9" s="7">
        <v>0.31189814814814815</v>
      </c>
      <c r="CX9" s="5"/>
      <c r="CY9" s="5"/>
      <c r="CZ9" s="5"/>
      <c r="DA9" s="5"/>
      <c r="DB9" s="5"/>
      <c r="DC9" s="5"/>
      <c r="DD9" s="5"/>
      <c r="DE9" s="9"/>
      <c r="DF9" s="35">
        <f>DH9-CH9</f>
        <v>8.7013888888888863E-2</v>
      </c>
      <c r="DG9" s="13">
        <v>150</v>
      </c>
      <c r="DH9" s="7">
        <v>0.3241087962962963</v>
      </c>
      <c r="DI9" s="5">
        <v>151</v>
      </c>
      <c r="DJ9" s="7">
        <v>0.3283449074074074</v>
      </c>
      <c r="DK9" s="24">
        <f>DJ9-DH9</f>
        <v>4.2361111111111072E-3</v>
      </c>
      <c r="DL9" s="45">
        <v>0.32872685185185185</v>
      </c>
    </row>
    <row r="10" spans="1:116" x14ac:dyDescent="0.35">
      <c r="A10" s="10">
        <v>8</v>
      </c>
      <c r="B10" s="5">
        <v>223</v>
      </c>
      <c r="C10" s="6" t="s">
        <v>7</v>
      </c>
      <c r="D10" s="5">
        <v>49</v>
      </c>
      <c r="E10" s="12">
        <v>0.34335648148148151</v>
      </c>
      <c r="F10" s="13">
        <v>150</v>
      </c>
      <c r="G10" s="7">
        <v>3.8657407407407408E-3</v>
      </c>
      <c r="H10" s="5">
        <v>151</v>
      </c>
      <c r="I10" s="12">
        <v>9.0509259259259258E-3</v>
      </c>
      <c r="J10" s="13">
        <v>31</v>
      </c>
      <c r="K10" s="7">
        <v>2.2465277777777778E-2</v>
      </c>
      <c r="L10" s="5">
        <v>32</v>
      </c>
      <c r="M10" s="7">
        <v>3.0590277777777775E-2</v>
      </c>
      <c r="N10" s="5">
        <v>33</v>
      </c>
      <c r="O10" s="7">
        <v>4.1597222222222223E-2</v>
      </c>
      <c r="P10" s="5">
        <v>34</v>
      </c>
      <c r="Q10" s="7">
        <v>6.0625000000000005E-2</v>
      </c>
      <c r="R10" s="5">
        <v>35</v>
      </c>
      <c r="S10" s="7">
        <v>6.8217592592592594E-2</v>
      </c>
      <c r="T10" s="5">
        <v>36</v>
      </c>
      <c r="U10" s="7">
        <v>7.6307870370370359E-2</v>
      </c>
      <c r="V10" s="5">
        <v>201</v>
      </c>
      <c r="W10" s="8">
        <v>7.9953703703703707E-2</v>
      </c>
      <c r="X10" s="35">
        <f>W10-I10</f>
        <v>7.0902777777777787E-2</v>
      </c>
      <c r="Y10" s="13">
        <v>130</v>
      </c>
      <c r="Z10" s="7">
        <v>8.6134259259259258E-2</v>
      </c>
      <c r="AA10" s="5">
        <v>102</v>
      </c>
      <c r="AB10" s="7">
        <v>9.1273148148148145E-2</v>
      </c>
      <c r="AC10" s="5">
        <v>101</v>
      </c>
      <c r="AD10" s="7">
        <v>9.4942129629629626E-2</v>
      </c>
      <c r="AE10" s="5">
        <v>103</v>
      </c>
      <c r="AF10" s="7">
        <v>0.10094907407407407</v>
      </c>
      <c r="AG10" s="5">
        <v>104</v>
      </c>
      <c r="AH10" s="7">
        <v>0.10491898148148149</v>
      </c>
      <c r="AI10" s="5">
        <v>105</v>
      </c>
      <c r="AJ10" s="7">
        <v>0.11233796296296296</v>
      </c>
      <c r="AK10" s="5">
        <v>107</v>
      </c>
      <c r="AL10" s="7">
        <v>0.12291666666666667</v>
      </c>
      <c r="AM10" s="5">
        <v>106</v>
      </c>
      <c r="AN10" s="7">
        <v>0.13098379629629628</v>
      </c>
      <c r="AO10" s="5">
        <v>108</v>
      </c>
      <c r="AP10" s="7">
        <v>0.14023148148148148</v>
      </c>
      <c r="AQ10" s="5">
        <v>202</v>
      </c>
      <c r="AR10" s="8">
        <v>0.14577546296296295</v>
      </c>
      <c r="AS10" s="42">
        <f t="shared" si="0"/>
        <v>6.5821759259259247E-2</v>
      </c>
      <c r="AT10" s="13">
        <v>41</v>
      </c>
      <c r="AU10" s="7">
        <v>0.15491898148148148</v>
      </c>
      <c r="AV10" s="5">
        <v>42</v>
      </c>
      <c r="AW10" s="7">
        <v>0.1658449074074074</v>
      </c>
      <c r="AX10" s="5">
        <v>38</v>
      </c>
      <c r="AY10" s="7">
        <v>0.17307870370370371</v>
      </c>
      <c r="AZ10" s="5">
        <v>39</v>
      </c>
      <c r="BA10" s="7">
        <v>0.17839120370370368</v>
      </c>
      <c r="BB10" s="5">
        <v>40</v>
      </c>
      <c r="BC10" s="7">
        <v>0.18334490740740741</v>
      </c>
      <c r="BD10" s="31"/>
      <c r="BE10" s="31"/>
      <c r="BF10" s="5">
        <v>203</v>
      </c>
      <c r="BG10" s="8">
        <v>0.19019675925925927</v>
      </c>
      <c r="BH10" s="40">
        <f t="shared" si="1"/>
        <v>4.442129629629632E-2</v>
      </c>
      <c r="BI10" s="13">
        <v>110</v>
      </c>
      <c r="BJ10" s="7">
        <v>0.19994212962962962</v>
      </c>
      <c r="BK10" s="5">
        <v>117</v>
      </c>
      <c r="BL10" s="7">
        <v>0.20696759259259259</v>
      </c>
      <c r="BM10" s="5">
        <v>113</v>
      </c>
      <c r="BN10" s="7">
        <v>0.21498842592592593</v>
      </c>
      <c r="BO10" s="5">
        <v>116</v>
      </c>
      <c r="BP10" s="7">
        <v>0.22527777777777777</v>
      </c>
      <c r="BQ10" s="5">
        <v>112</v>
      </c>
      <c r="BR10" s="7">
        <v>0.23229166666666667</v>
      </c>
      <c r="BS10" s="5">
        <v>114</v>
      </c>
      <c r="BT10" s="7">
        <v>0.24083333333333334</v>
      </c>
      <c r="BU10" s="5">
        <v>120</v>
      </c>
      <c r="BV10" s="7">
        <v>0.24438657407407408</v>
      </c>
      <c r="BW10" s="5">
        <v>118</v>
      </c>
      <c r="BX10" s="7">
        <v>0.25008101851851855</v>
      </c>
      <c r="BY10" s="5">
        <v>115</v>
      </c>
      <c r="BZ10" s="7">
        <v>0.25540509259259259</v>
      </c>
      <c r="CA10" s="5">
        <v>109</v>
      </c>
      <c r="CB10" s="7">
        <v>0.26064814814814813</v>
      </c>
      <c r="CC10" s="5">
        <v>119</v>
      </c>
      <c r="CD10" s="7">
        <v>0.26777777777777778</v>
      </c>
      <c r="CE10" s="5"/>
      <c r="CF10" s="5"/>
      <c r="CG10" s="5">
        <v>204</v>
      </c>
      <c r="CH10" s="8">
        <v>0.27181712962962962</v>
      </c>
      <c r="CI10" s="37">
        <f t="shared" si="2"/>
        <v>8.1620370370370343E-2</v>
      </c>
      <c r="CJ10" s="13">
        <v>43</v>
      </c>
      <c r="CK10" s="7">
        <v>0.30302083333333335</v>
      </c>
      <c r="CL10" s="5">
        <v>47</v>
      </c>
      <c r="CM10" s="7">
        <v>0.31462962962962965</v>
      </c>
      <c r="CN10" s="5">
        <v>53</v>
      </c>
      <c r="CO10" s="7">
        <v>0.32753472222222224</v>
      </c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9"/>
      <c r="DF10" s="35">
        <f>DL10-CH10</f>
        <v>7.1539351851851896E-2</v>
      </c>
      <c r="DG10" s="13"/>
      <c r="DH10" s="5"/>
      <c r="DI10" s="5"/>
      <c r="DJ10" s="5"/>
      <c r="DK10" s="33"/>
      <c r="DL10" s="45">
        <v>0.34335648148148151</v>
      </c>
    </row>
    <row r="11" spans="1:116" x14ac:dyDescent="0.35">
      <c r="A11" s="10">
        <v>9</v>
      </c>
      <c r="B11" s="5">
        <v>221</v>
      </c>
      <c r="C11" s="6" t="s">
        <v>8</v>
      </c>
      <c r="D11" s="5">
        <v>46</v>
      </c>
      <c r="E11" s="12">
        <v>0.33240740740740743</v>
      </c>
      <c r="F11" s="11"/>
      <c r="G11" s="7"/>
      <c r="H11" s="7"/>
      <c r="I11" s="12"/>
      <c r="J11" s="13">
        <v>31</v>
      </c>
      <c r="K11" s="7">
        <v>1.1747685185185186E-2</v>
      </c>
      <c r="L11" s="5">
        <v>32</v>
      </c>
      <c r="M11" s="7">
        <v>1.7893518518518517E-2</v>
      </c>
      <c r="N11" s="5">
        <v>33</v>
      </c>
      <c r="O11" s="7">
        <v>2.6041666666666668E-2</v>
      </c>
      <c r="P11" s="5">
        <v>34</v>
      </c>
      <c r="Q11" s="7">
        <v>4.2719907407407408E-2</v>
      </c>
      <c r="R11" s="5">
        <v>35</v>
      </c>
      <c r="S11" s="7">
        <v>4.809027777777778E-2</v>
      </c>
      <c r="T11" s="5">
        <v>36</v>
      </c>
      <c r="U11" s="7">
        <v>5.6747685185185186E-2</v>
      </c>
      <c r="V11" s="5">
        <v>201</v>
      </c>
      <c r="W11" s="8">
        <v>5.9594907407407409E-2</v>
      </c>
      <c r="X11" s="35">
        <v>5.9594907407407409E-2</v>
      </c>
      <c r="Y11" s="13">
        <v>102</v>
      </c>
      <c r="Z11" s="7">
        <v>7.4212962962962967E-2</v>
      </c>
      <c r="AA11" s="5">
        <v>101</v>
      </c>
      <c r="AB11" s="7">
        <v>7.784722222222222E-2</v>
      </c>
      <c r="AC11" s="5">
        <v>103</v>
      </c>
      <c r="AD11" s="7">
        <v>8.3865740740740755E-2</v>
      </c>
      <c r="AE11" s="5">
        <v>105</v>
      </c>
      <c r="AF11" s="7">
        <v>8.9918981481481475E-2</v>
      </c>
      <c r="AG11" s="5">
        <v>107</v>
      </c>
      <c r="AH11" s="7">
        <v>9.8993055555555556E-2</v>
      </c>
      <c r="AI11" s="5">
        <v>106</v>
      </c>
      <c r="AJ11" s="7">
        <v>0.10596064814814815</v>
      </c>
      <c r="AK11" s="5">
        <v>108</v>
      </c>
      <c r="AL11" s="7">
        <v>0.11498842592592594</v>
      </c>
      <c r="AM11" s="5">
        <v>104</v>
      </c>
      <c r="AN11" s="7">
        <v>0.12369212962962962</v>
      </c>
      <c r="AO11" s="5"/>
      <c r="AP11" s="5"/>
      <c r="AQ11" s="5">
        <v>202</v>
      </c>
      <c r="AR11" s="8">
        <v>0.12826388888888887</v>
      </c>
      <c r="AS11" s="42">
        <f t="shared" si="0"/>
        <v>6.8668981481481456E-2</v>
      </c>
      <c r="AT11" s="13">
        <v>41</v>
      </c>
      <c r="AU11" s="7">
        <v>0.13896990740740742</v>
      </c>
      <c r="AV11" s="5">
        <v>37</v>
      </c>
      <c r="AW11" s="7">
        <v>0.14275462962962962</v>
      </c>
      <c r="AX11" s="5">
        <v>42</v>
      </c>
      <c r="AY11" s="7">
        <v>0.15296296296296297</v>
      </c>
      <c r="AZ11" s="5">
        <v>38</v>
      </c>
      <c r="BA11" s="7">
        <v>0.15979166666666667</v>
      </c>
      <c r="BB11" s="5">
        <v>39</v>
      </c>
      <c r="BC11" s="7">
        <v>0.16657407407407407</v>
      </c>
      <c r="BD11" s="5">
        <v>40</v>
      </c>
      <c r="BE11" s="7">
        <v>0.17157407407407407</v>
      </c>
      <c r="BF11" s="5">
        <v>203</v>
      </c>
      <c r="BG11" s="8">
        <v>0.17898148148148149</v>
      </c>
      <c r="BH11" s="40">
        <f t="shared" si="1"/>
        <v>5.071759259259262E-2</v>
      </c>
      <c r="BI11" s="13">
        <v>112</v>
      </c>
      <c r="BJ11" s="7">
        <v>0.20607638888888888</v>
      </c>
      <c r="BK11" s="5">
        <v>116</v>
      </c>
      <c r="BL11" s="7">
        <v>0.21366898148148147</v>
      </c>
      <c r="BM11" s="5">
        <v>113</v>
      </c>
      <c r="BN11" s="7">
        <v>0.22206018518518519</v>
      </c>
      <c r="BO11" s="5">
        <v>117</v>
      </c>
      <c r="BP11" s="7">
        <v>0.22665509259259262</v>
      </c>
      <c r="BQ11" s="5">
        <v>110</v>
      </c>
      <c r="BR11" s="7">
        <v>0.23331018518518518</v>
      </c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>
        <v>204</v>
      </c>
      <c r="CH11" s="8">
        <v>0.23773148148148149</v>
      </c>
      <c r="CI11" s="37">
        <f t="shared" si="2"/>
        <v>5.8749999999999997E-2</v>
      </c>
      <c r="CJ11" s="13">
        <v>48</v>
      </c>
      <c r="CK11" s="7">
        <v>0.27193287037037034</v>
      </c>
      <c r="CL11" s="5">
        <v>43</v>
      </c>
      <c r="CM11" s="7">
        <v>0.27869212962962964</v>
      </c>
      <c r="CN11" s="5">
        <v>44</v>
      </c>
      <c r="CO11" s="7">
        <v>0.28129629629629632</v>
      </c>
      <c r="CP11" s="5">
        <v>46</v>
      </c>
      <c r="CQ11" s="7">
        <v>0.29144675925925928</v>
      </c>
      <c r="CR11" s="5">
        <v>47</v>
      </c>
      <c r="CS11" s="7">
        <v>0.30320601851851853</v>
      </c>
      <c r="CT11" s="5">
        <v>53</v>
      </c>
      <c r="CU11" s="7">
        <v>0.31672453703703701</v>
      </c>
      <c r="CV11" s="5">
        <v>52</v>
      </c>
      <c r="CW11" s="7">
        <v>0.32283564814814814</v>
      </c>
      <c r="CX11" s="5"/>
      <c r="CY11" s="5"/>
      <c r="CZ11" s="5"/>
      <c r="DA11" s="5"/>
      <c r="DB11" s="5"/>
      <c r="DC11" s="5"/>
      <c r="DD11" s="5"/>
      <c r="DE11" s="9"/>
      <c r="DF11" s="35">
        <f>DL11-CH11</f>
        <v>9.4675925925925941E-2</v>
      </c>
      <c r="DG11" s="13"/>
      <c r="DH11" s="5"/>
      <c r="DI11" s="5"/>
      <c r="DJ11" s="5"/>
      <c r="DK11" s="33"/>
      <c r="DL11" s="45">
        <v>0.33240740740740743</v>
      </c>
    </row>
    <row r="12" spans="1:116" x14ac:dyDescent="0.35">
      <c r="A12" s="10">
        <v>10</v>
      </c>
      <c r="B12" s="5">
        <v>209</v>
      </c>
      <c r="C12" s="6" t="s">
        <v>9</v>
      </c>
      <c r="D12" s="5">
        <v>45</v>
      </c>
      <c r="E12" s="12">
        <v>0.31718750000000001</v>
      </c>
      <c r="F12" s="11"/>
      <c r="G12" s="7"/>
      <c r="H12" s="7"/>
      <c r="I12" s="12"/>
      <c r="J12" s="13">
        <v>31</v>
      </c>
      <c r="K12" s="7">
        <v>1.042824074074074E-2</v>
      </c>
      <c r="L12" s="5">
        <v>32</v>
      </c>
      <c r="M12" s="7">
        <v>1.7534722222222222E-2</v>
      </c>
      <c r="N12" s="5">
        <v>33</v>
      </c>
      <c r="O12" s="7">
        <v>2.6701388888888889E-2</v>
      </c>
      <c r="P12" s="5">
        <v>34</v>
      </c>
      <c r="Q12" s="7">
        <v>4.6967592592592589E-2</v>
      </c>
      <c r="R12" s="5">
        <v>35</v>
      </c>
      <c r="S12" s="7">
        <v>5.5578703703703707E-2</v>
      </c>
      <c r="T12" s="5">
        <v>36</v>
      </c>
      <c r="U12" s="7">
        <v>6.4884259259259267E-2</v>
      </c>
      <c r="V12" s="5">
        <v>201</v>
      </c>
      <c r="W12" s="8">
        <v>6.8125000000000005E-2</v>
      </c>
      <c r="X12" s="35">
        <v>6.8125000000000005E-2</v>
      </c>
      <c r="Y12" s="13">
        <v>130</v>
      </c>
      <c r="Z12" s="7">
        <v>7.8287037037037044E-2</v>
      </c>
      <c r="AA12" s="5">
        <v>102</v>
      </c>
      <c r="AB12" s="7">
        <v>8.4594907407407396E-2</v>
      </c>
      <c r="AC12" s="5">
        <v>101</v>
      </c>
      <c r="AD12" s="7">
        <v>8.9421296296296304E-2</v>
      </c>
      <c r="AE12" s="5">
        <v>103</v>
      </c>
      <c r="AF12" s="7">
        <v>9.7719907407407394E-2</v>
      </c>
      <c r="AG12" s="5">
        <v>105</v>
      </c>
      <c r="AH12" s="7">
        <v>0.10715277777777778</v>
      </c>
      <c r="AI12" s="5">
        <v>104</v>
      </c>
      <c r="AJ12" s="7">
        <v>0.11381944444444443</v>
      </c>
      <c r="AK12" s="5"/>
      <c r="AL12" s="5"/>
      <c r="AM12" s="5"/>
      <c r="AN12" s="5"/>
      <c r="AO12" s="5"/>
      <c r="AP12" s="5"/>
      <c r="AQ12" s="5">
        <v>202</v>
      </c>
      <c r="AR12" s="8">
        <v>0.120625</v>
      </c>
      <c r="AS12" s="42">
        <f t="shared" si="0"/>
        <v>5.2499999999999991E-2</v>
      </c>
      <c r="AT12" s="13">
        <v>41</v>
      </c>
      <c r="AU12" s="7">
        <v>0.12994212962962962</v>
      </c>
      <c r="AV12" s="5">
        <v>37</v>
      </c>
      <c r="AW12" s="7">
        <v>0.13415509259259259</v>
      </c>
      <c r="AX12" s="5">
        <v>42</v>
      </c>
      <c r="AY12" s="7">
        <v>0.14337962962962963</v>
      </c>
      <c r="AZ12" s="5">
        <v>38</v>
      </c>
      <c r="BA12" s="7">
        <v>0.15104166666666666</v>
      </c>
      <c r="BB12" s="5">
        <v>39</v>
      </c>
      <c r="BC12" s="7">
        <v>0.15859953703703702</v>
      </c>
      <c r="BD12" s="5">
        <v>40</v>
      </c>
      <c r="BE12" s="7">
        <v>0.16381944444444443</v>
      </c>
      <c r="BF12" s="5">
        <v>203</v>
      </c>
      <c r="BG12" s="8">
        <v>0.17159722222222221</v>
      </c>
      <c r="BH12" s="40">
        <f t="shared" si="1"/>
        <v>5.097222222222221E-2</v>
      </c>
      <c r="BI12" s="13">
        <v>110</v>
      </c>
      <c r="BJ12" s="7">
        <v>0.18744212962962961</v>
      </c>
      <c r="BK12" s="5">
        <v>117</v>
      </c>
      <c r="BL12" s="7">
        <v>0.19696759259259258</v>
      </c>
      <c r="BM12" s="5">
        <v>113</v>
      </c>
      <c r="BN12" s="7">
        <v>0.20495370370370369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>
        <v>204</v>
      </c>
      <c r="CH12" s="8">
        <v>0.21797453703703704</v>
      </c>
      <c r="CI12" s="37">
        <f t="shared" si="2"/>
        <v>4.637731481481483E-2</v>
      </c>
      <c r="CJ12" s="13">
        <v>51</v>
      </c>
      <c r="CK12" s="7">
        <v>0.22434027777777776</v>
      </c>
      <c r="CL12" s="5">
        <v>48</v>
      </c>
      <c r="CM12" s="7">
        <v>0.2363888888888889</v>
      </c>
      <c r="CN12" s="5">
        <v>43</v>
      </c>
      <c r="CO12" s="7">
        <v>0.24261574074074074</v>
      </c>
      <c r="CP12" s="5">
        <v>44</v>
      </c>
      <c r="CQ12" s="7">
        <v>0.24636574074074072</v>
      </c>
      <c r="CR12" s="5">
        <v>45</v>
      </c>
      <c r="CS12" s="7">
        <v>0.25548611111111114</v>
      </c>
      <c r="CT12" s="5">
        <v>46</v>
      </c>
      <c r="CU12" s="7">
        <v>0.26307870370370373</v>
      </c>
      <c r="CV12" s="5">
        <v>47</v>
      </c>
      <c r="CW12" s="7">
        <v>0.27457175925925925</v>
      </c>
      <c r="CX12" s="5">
        <v>53</v>
      </c>
      <c r="CY12" s="7">
        <v>0.28841435185185188</v>
      </c>
      <c r="CZ12" s="5">
        <v>52</v>
      </c>
      <c r="DA12" s="7">
        <v>0.29649305555555555</v>
      </c>
      <c r="DB12" s="5"/>
      <c r="DC12" s="5"/>
      <c r="DD12" s="5"/>
      <c r="DE12" s="9"/>
      <c r="DF12" s="35">
        <f>DH12-CH12</f>
        <v>9.3599537037037023E-2</v>
      </c>
      <c r="DG12" s="13">
        <v>150</v>
      </c>
      <c r="DH12" s="7">
        <v>0.31157407407407406</v>
      </c>
      <c r="DI12" s="5">
        <v>151</v>
      </c>
      <c r="DJ12" s="7">
        <v>0.31679398148148147</v>
      </c>
      <c r="DK12" s="24">
        <f>DJ12-DH12</f>
        <v>5.2199074074074092E-3</v>
      </c>
      <c r="DL12" s="45">
        <v>0.31718750000000001</v>
      </c>
    </row>
    <row r="13" spans="1:116" x14ac:dyDescent="0.35">
      <c r="A13" s="10">
        <v>11</v>
      </c>
      <c r="B13" s="5">
        <v>206</v>
      </c>
      <c r="C13" s="6" t="s">
        <v>10</v>
      </c>
      <c r="D13" s="5">
        <v>45</v>
      </c>
      <c r="E13" s="12">
        <v>0.34358796296296296</v>
      </c>
      <c r="F13" s="13">
        <v>150</v>
      </c>
      <c r="G13" s="7">
        <v>2.615740740740741E-3</v>
      </c>
      <c r="H13" s="5">
        <v>151</v>
      </c>
      <c r="I13" s="12">
        <v>7.8819444444444432E-3</v>
      </c>
      <c r="J13" s="13">
        <v>32</v>
      </c>
      <c r="K13" s="7">
        <v>2.2291666666666668E-2</v>
      </c>
      <c r="L13" s="5">
        <v>33</v>
      </c>
      <c r="M13" s="7">
        <v>3.3009259259259259E-2</v>
      </c>
      <c r="N13" s="5"/>
      <c r="O13" s="5"/>
      <c r="P13" s="5"/>
      <c r="Q13" s="5"/>
      <c r="R13" s="5"/>
      <c r="S13" s="5"/>
      <c r="T13" s="5"/>
      <c r="U13" s="5"/>
      <c r="V13" s="5">
        <v>201</v>
      </c>
      <c r="W13" s="8">
        <v>4.1909722222222223E-2</v>
      </c>
      <c r="X13" s="35">
        <f>W13-I13</f>
        <v>3.4027777777777782E-2</v>
      </c>
      <c r="Y13" s="13">
        <v>130</v>
      </c>
      <c r="Z13" s="7">
        <v>4.4548611111111108E-2</v>
      </c>
      <c r="AA13" s="5">
        <v>102</v>
      </c>
      <c r="AB13" s="7">
        <v>5.0810185185185187E-2</v>
      </c>
      <c r="AC13" s="5">
        <v>101</v>
      </c>
      <c r="AD13" s="7">
        <v>5.4293981481481485E-2</v>
      </c>
      <c r="AE13" s="5">
        <v>103</v>
      </c>
      <c r="AF13" s="7">
        <v>6.3009259259259265E-2</v>
      </c>
      <c r="AG13" s="5">
        <v>105</v>
      </c>
      <c r="AH13" s="7">
        <v>7.165509259259259E-2</v>
      </c>
      <c r="AI13" s="5">
        <v>107</v>
      </c>
      <c r="AJ13" s="7">
        <v>8.2152777777777783E-2</v>
      </c>
      <c r="AK13" s="5">
        <v>106</v>
      </c>
      <c r="AL13" s="7">
        <v>9.0162037037037027E-2</v>
      </c>
      <c r="AM13" s="5">
        <v>104</v>
      </c>
      <c r="AN13" s="7">
        <v>0.10252314814814815</v>
      </c>
      <c r="AO13" s="5">
        <v>108</v>
      </c>
      <c r="AP13" s="7">
        <v>0.10857638888888889</v>
      </c>
      <c r="AQ13" s="5">
        <v>202</v>
      </c>
      <c r="AR13" s="8">
        <v>0.11403935185185186</v>
      </c>
      <c r="AS13" s="42">
        <f t="shared" si="0"/>
        <v>7.2129629629629641E-2</v>
      </c>
      <c r="AT13" s="13">
        <v>41</v>
      </c>
      <c r="AU13" s="7">
        <v>0.12405092592592593</v>
      </c>
      <c r="AV13" s="5">
        <v>37</v>
      </c>
      <c r="AW13" s="7">
        <v>0.12825231481481483</v>
      </c>
      <c r="AX13" s="5">
        <v>42</v>
      </c>
      <c r="AY13" s="7">
        <v>0.14347222222222222</v>
      </c>
      <c r="AZ13" s="5">
        <v>38</v>
      </c>
      <c r="BA13" s="7">
        <v>0.15197916666666667</v>
      </c>
      <c r="BB13" s="5">
        <v>39</v>
      </c>
      <c r="BC13" s="7">
        <v>0.16021990740740741</v>
      </c>
      <c r="BD13" s="5">
        <v>40</v>
      </c>
      <c r="BE13" s="7">
        <v>0.16645833333333335</v>
      </c>
      <c r="BF13" s="5">
        <v>203</v>
      </c>
      <c r="BG13" s="8">
        <v>0.1761574074074074</v>
      </c>
      <c r="BH13" s="40">
        <f t="shared" si="1"/>
        <v>6.2118055555555537E-2</v>
      </c>
      <c r="BI13" s="13">
        <v>111</v>
      </c>
      <c r="BJ13" s="7">
        <v>0.18357638888888891</v>
      </c>
      <c r="BK13" s="5">
        <v>110</v>
      </c>
      <c r="BL13" s="7">
        <v>0.19064814814814815</v>
      </c>
      <c r="BM13" s="5">
        <v>117</v>
      </c>
      <c r="BN13" s="7">
        <v>0.19770833333333335</v>
      </c>
      <c r="BO13" s="5">
        <v>113</v>
      </c>
      <c r="BP13" s="7">
        <v>0.20431712962962964</v>
      </c>
      <c r="BQ13" s="5">
        <v>116</v>
      </c>
      <c r="BR13" s="7">
        <v>0.21413194444444442</v>
      </c>
      <c r="BS13" s="5">
        <v>112</v>
      </c>
      <c r="BT13" s="7">
        <v>0.22184027777777779</v>
      </c>
      <c r="BU13" s="5">
        <v>114</v>
      </c>
      <c r="BV13" s="7">
        <v>0.2293287037037037</v>
      </c>
      <c r="BW13" s="5">
        <v>120</v>
      </c>
      <c r="BX13" s="7">
        <v>0.23332175925925927</v>
      </c>
      <c r="BY13" s="5">
        <v>118</v>
      </c>
      <c r="BZ13" s="7">
        <v>0.23775462962962965</v>
      </c>
      <c r="CA13" s="5">
        <v>115</v>
      </c>
      <c r="CB13" s="7">
        <v>0.24305555555555555</v>
      </c>
      <c r="CC13" s="5"/>
      <c r="CD13" s="5"/>
      <c r="CE13" s="5"/>
      <c r="CF13" s="5"/>
      <c r="CG13" s="5">
        <v>204</v>
      </c>
      <c r="CH13" s="8">
        <v>0.2559953703703704</v>
      </c>
      <c r="CI13" s="37">
        <f t="shared" si="2"/>
        <v>7.9837962962962999E-2</v>
      </c>
      <c r="CJ13" s="13">
        <v>48</v>
      </c>
      <c r="CK13" s="7">
        <v>0.28327546296296297</v>
      </c>
      <c r="CL13" s="5">
        <v>43</v>
      </c>
      <c r="CM13" s="7">
        <v>0.29162037037037036</v>
      </c>
      <c r="CN13" s="5">
        <v>44</v>
      </c>
      <c r="CO13" s="7">
        <v>0.29628472222222224</v>
      </c>
      <c r="CP13" s="5">
        <v>47</v>
      </c>
      <c r="CQ13" s="7">
        <v>0.30921296296296297</v>
      </c>
      <c r="CR13" s="5">
        <v>52</v>
      </c>
      <c r="CS13" s="7">
        <v>0.33118055555555553</v>
      </c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9"/>
      <c r="DF13" s="35">
        <f>DL13-CH13</f>
        <v>8.7592592592592555E-2</v>
      </c>
      <c r="DG13" s="13"/>
      <c r="DH13" s="5"/>
      <c r="DI13" s="5"/>
      <c r="DJ13" s="5"/>
      <c r="DK13" s="33"/>
      <c r="DL13" s="45">
        <v>0.34358796296296296</v>
      </c>
    </row>
    <row r="14" spans="1:116" x14ac:dyDescent="0.35">
      <c r="A14" s="10">
        <v>12</v>
      </c>
      <c r="B14" s="5">
        <v>201</v>
      </c>
      <c r="C14" s="6" t="s">
        <v>11</v>
      </c>
      <c r="D14" s="5">
        <v>42</v>
      </c>
      <c r="E14" s="12">
        <v>0.32346064814814818</v>
      </c>
      <c r="F14" s="13">
        <v>150</v>
      </c>
      <c r="G14" s="7">
        <v>5.208333333333333E-3</v>
      </c>
      <c r="H14" s="5">
        <v>151</v>
      </c>
      <c r="I14" s="12">
        <v>1.0393518518518519E-2</v>
      </c>
      <c r="J14" s="13">
        <v>31</v>
      </c>
      <c r="K14" s="7">
        <v>2.3020833333333334E-2</v>
      </c>
      <c r="L14" s="5">
        <v>32</v>
      </c>
      <c r="M14" s="7">
        <v>3.0439814814814819E-2</v>
      </c>
      <c r="N14" s="5">
        <v>33</v>
      </c>
      <c r="O14" s="7">
        <v>4.1469907407407407E-2</v>
      </c>
      <c r="P14" s="5">
        <v>35</v>
      </c>
      <c r="Q14" s="7">
        <v>5.4282407407407411E-2</v>
      </c>
      <c r="R14" s="5">
        <v>36</v>
      </c>
      <c r="S14" s="7">
        <v>6.5289351851851848E-2</v>
      </c>
      <c r="T14" s="5"/>
      <c r="U14" s="5"/>
      <c r="V14" s="5">
        <v>201</v>
      </c>
      <c r="W14" s="8">
        <v>6.8576388888888895E-2</v>
      </c>
      <c r="X14" s="35">
        <f>W14-I14</f>
        <v>5.8182870370370378E-2</v>
      </c>
      <c r="Y14" s="13">
        <v>130</v>
      </c>
      <c r="Z14" s="7">
        <v>7.2627314814814811E-2</v>
      </c>
      <c r="AA14" s="5">
        <v>102</v>
      </c>
      <c r="AB14" s="7">
        <v>7.9131944444444449E-2</v>
      </c>
      <c r="AC14" s="5">
        <v>101</v>
      </c>
      <c r="AD14" s="7">
        <v>8.3391203703703717E-2</v>
      </c>
      <c r="AE14" s="5">
        <v>103</v>
      </c>
      <c r="AF14" s="7">
        <v>9.3981481481481485E-2</v>
      </c>
      <c r="AG14" s="5">
        <v>104</v>
      </c>
      <c r="AH14" s="7">
        <v>9.8796296296296285E-2</v>
      </c>
      <c r="AI14" s="5">
        <v>105</v>
      </c>
      <c r="AJ14" s="7">
        <v>0.10761574074074075</v>
      </c>
      <c r="AK14" s="5">
        <v>107</v>
      </c>
      <c r="AL14" s="7">
        <v>0.11936342592592593</v>
      </c>
      <c r="AM14" s="5">
        <v>106</v>
      </c>
      <c r="AN14" s="7">
        <v>0.12971064814814814</v>
      </c>
      <c r="AO14" s="5">
        <v>108</v>
      </c>
      <c r="AP14" s="7">
        <v>0.14177083333333332</v>
      </c>
      <c r="AQ14" s="5">
        <v>202</v>
      </c>
      <c r="AR14" s="8">
        <v>0.14812499999999998</v>
      </c>
      <c r="AS14" s="42">
        <f t="shared" si="0"/>
        <v>7.9548611111111084E-2</v>
      </c>
      <c r="AT14" s="13">
        <v>41</v>
      </c>
      <c r="AU14" s="7">
        <v>0.16361111111111112</v>
      </c>
      <c r="AV14" s="5">
        <v>37</v>
      </c>
      <c r="AW14" s="7">
        <v>0.16883101851851853</v>
      </c>
      <c r="AX14" s="5">
        <v>42</v>
      </c>
      <c r="AY14" s="7">
        <v>0.17806712962962964</v>
      </c>
      <c r="AZ14" s="5">
        <v>38</v>
      </c>
      <c r="BA14" s="7">
        <v>0.18540509259259261</v>
      </c>
      <c r="BB14" s="5">
        <v>39</v>
      </c>
      <c r="BC14" s="7">
        <v>0.19193287037037035</v>
      </c>
      <c r="BD14" s="5">
        <v>40</v>
      </c>
      <c r="BE14" s="7">
        <v>0.19746527777777778</v>
      </c>
      <c r="BF14" s="5">
        <v>203</v>
      </c>
      <c r="BG14" s="8">
        <v>0.20653935185185182</v>
      </c>
      <c r="BH14" s="40">
        <f t="shared" si="1"/>
        <v>5.8414351851851842E-2</v>
      </c>
      <c r="BI14" s="13">
        <v>110</v>
      </c>
      <c r="BJ14" s="7">
        <v>0.22462962962962962</v>
      </c>
      <c r="BK14" s="5">
        <v>111</v>
      </c>
      <c r="BL14" s="7">
        <v>0.23645833333333333</v>
      </c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>
        <v>204</v>
      </c>
      <c r="CH14" s="8">
        <v>0.24027777777777778</v>
      </c>
      <c r="CI14" s="37">
        <f t="shared" si="2"/>
        <v>3.3738425925925963E-2</v>
      </c>
      <c r="CJ14" s="13">
        <v>48</v>
      </c>
      <c r="CK14" s="7">
        <v>0.26564814814814813</v>
      </c>
      <c r="CL14" s="5">
        <v>43</v>
      </c>
      <c r="CM14" s="7">
        <v>0.2736689814814815</v>
      </c>
      <c r="CN14" s="5">
        <v>44</v>
      </c>
      <c r="CO14" s="7">
        <v>0.27645833333333331</v>
      </c>
      <c r="CP14" s="5">
        <v>47</v>
      </c>
      <c r="CQ14" s="7">
        <v>0.28888888888888892</v>
      </c>
      <c r="CR14" s="5">
        <v>53</v>
      </c>
      <c r="CS14" s="7">
        <v>0.30401620370370369</v>
      </c>
      <c r="CT14" s="5">
        <v>52</v>
      </c>
      <c r="CU14" s="7">
        <v>0.31138888888888888</v>
      </c>
      <c r="CV14" s="5"/>
      <c r="CW14" s="5"/>
      <c r="CX14" s="5"/>
      <c r="CY14" s="5"/>
      <c r="CZ14" s="5"/>
      <c r="DA14" s="5"/>
      <c r="DB14" s="5"/>
      <c r="DC14" s="5"/>
      <c r="DD14" s="5"/>
      <c r="DE14" s="9"/>
      <c r="DF14" s="35">
        <f>DL14-CH14</f>
        <v>8.3182870370370393E-2</v>
      </c>
      <c r="DG14" s="13"/>
      <c r="DH14" s="5"/>
      <c r="DI14" s="5"/>
      <c r="DJ14" s="5"/>
      <c r="DK14" s="33"/>
      <c r="DL14" s="45">
        <v>0.32346064814814818</v>
      </c>
    </row>
    <row r="15" spans="1:116" x14ac:dyDescent="0.35">
      <c r="A15" s="10">
        <v>13</v>
      </c>
      <c r="B15" s="5">
        <v>213</v>
      </c>
      <c r="C15" s="6" t="s">
        <v>12</v>
      </c>
      <c r="D15" s="5">
        <v>42</v>
      </c>
      <c r="E15" s="12">
        <v>0.33417824074074076</v>
      </c>
      <c r="F15" s="11"/>
      <c r="G15" s="7"/>
      <c r="H15" s="7"/>
      <c r="I15" s="12"/>
      <c r="J15" s="13">
        <v>32</v>
      </c>
      <c r="K15" s="7">
        <v>1.2870370370370372E-2</v>
      </c>
      <c r="L15" s="5">
        <v>33</v>
      </c>
      <c r="M15" s="7">
        <v>2.2476851851851855E-2</v>
      </c>
      <c r="N15" s="5">
        <v>34</v>
      </c>
      <c r="O15" s="7">
        <v>4.7685185185185185E-2</v>
      </c>
      <c r="P15" s="5">
        <v>35</v>
      </c>
      <c r="Q15" s="7">
        <v>5.6134259259259266E-2</v>
      </c>
      <c r="R15" s="5">
        <v>36</v>
      </c>
      <c r="S15" s="7">
        <v>6.4733796296296289E-2</v>
      </c>
      <c r="T15" s="5"/>
      <c r="U15" s="5"/>
      <c r="V15" s="5">
        <v>201</v>
      </c>
      <c r="W15" s="8">
        <v>6.7881944444444439E-2</v>
      </c>
      <c r="X15" s="35">
        <v>6.7881944444444439E-2</v>
      </c>
      <c r="Y15" s="13">
        <v>130</v>
      </c>
      <c r="Z15" s="7">
        <v>6.9039351851851852E-2</v>
      </c>
      <c r="AA15" s="5">
        <v>104</v>
      </c>
      <c r="AB15" s="7">
        <v>7.9027777777777766E-2</v>
      </c>
      <c r="AC15" s="5">
        <v>105</v>
      </c>
      <c r="AD15" s="7">
        <v>8.59375E-2</v>
      </c>
      <c r="AE15" s="5">
        <v>107</v>
      </c>
      <c r="AF15" s="7">
        <v>9.6423611111111127E-2</v>
      </c>
      <c r="AG15" s="5">
        <v>106</v>
      </c>
      <c r="AH15" s="7">
        <v>0.10665509259259259</v>
      </c>
      <c r="AI15" s="5">
        <v>108</v>
      </c>
      <c r="AJ15" s="7">
        <v>0.11883101851851852</v>
      </c>
      <c r="AK15" s="5">
        <v>102</v>
      </c>
      <c r="AL15" s="7">
        <v>0.12817129629629628</v>
      </c>
      <c r="AM15" s="5"/>
      <c r="AN15" s="5"/>
      <c r="AO15" s="5"/>
      <c r="AP15" s="5"/>
      <c r="AQ15" s="5">
        <v>202</v>
      </c>
      <c r="AR15" s="8">
        <v>0.13375000000000001</v>
      </c>
      <c r="AS15" s="42">
        <f t="shared" si="0"/>
        <v>6.5868055555555569E-2</v>
      </c>
      <c r="AT15" s="13">
        <v>41</v>
      </c>
      <c r="AU15" s="7">
        <v>0.1539699074074074</v>
      </c>
      <c r="AV15" s="5">
        <v>42</v>
      </c>
      <c r="AW15" s="7">
        <v>0.16718750000000002</v>
      </c>
      <c r="AX15" s="5">
        <v>38</v>
      </c>
      <c r="AY15" s="7">
        <v>0.17535879629629628</v>
      </c>
      <c r="AZ15" s="5">
        <v>39</v>
      </c>
      <c r="BA15" s="7">
        <v>0.1819328703703704</v>
      </c>
      <c r="BB15" s="5">
        <v>40</v>
      </c>
      <c r="BC15" s="7">
        <v>0.18795138888888888</v>
      </c>
      <c r="BD15" s="5"/>
      <c r="BE15" s="5"/>
      <c r="BF15" s="5">
        <v>203</v>
      </c>
      <c r="BG15" s="8">
        <v>0.19501157407407407</v>
      </c>
      <c r="BH15" s="40">
        <f t="shared" si="1"/>
        <v>6.1261574074074066E-2</v>
      </c>
      <c r="BI15" s="13">
        <v>110</v>
      </c>
      <c r="BJ15" s="7">
        <v>0.20831018518518518</v>
      </c>
      <c r="BK15" s="5">
        <v>117</v>
      </c>
      <c r="BL15" s="7">
        <v>0.2162152777777778</v>
      </c>
      <c r="BM15" s="5">
        <v>113</v>
      </c>
      <c r="BN15" s="7">
        <v>0.22908564814814814</v>
      </c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>
        <v>204</v>
      </c>
      <c r="CH15" s="8">
        <v>0.24148148148148149</v>
      </c>
      <c r="CI15" s="37">
        <f t="shared" si="2"/>
        <v>4.6469907407407418E-2</v>
      </c>
      <c r="CJ15" s="13">
        <v>51</v>
      </c>
      <c r="CK15" s="7">
        <v>0.25524305555555554</v>
      </c>
      <c r="CL15" s="5">
        <v>48</v>
      </c>
      <c r="CM15" s="7">
        <v>0.27157407407407408</v>
      </c>
      <c r="CN15" s="5">
        <v>43</v>
      </c>
      <c r="CO15" s="7">
        <v>0.27837962962962964</v>
      </c>
      <c r="CP15" s="5">
        <v>44</v>
      </c>
      <c r="CQ15" s="7">
        <v>0.28199074074074076</v>
      </c>
      <c r="CR15" s="5">
        <v>47</v>
      </c>
      <c r="CS15" s="7">
        <v>0.29497685185185185</v>
      </c>
      <c r="CT15" s="5">
        <v>53</v>
      </c>
      <c r="CU15" s="7">
        <v>0.30935185185185182</v>
      </c>
      <c r="CV15" s="5">
        <v>52</v>
      </c>
      <c r="CW15" s="7">
        <v>0.31672453703703701</v>
      </c>
      <c r="CX15" s="5"/>
      <c r="CY15" s="5"/>
      <c r="CZ15" s="5"/>
      <c r="DA15" s="5"/>
      <c r="DB15" s="5"/>
      <c r="DC15" s="5"/>
      <c r="DD15" s="5"/>
      <c r="DE15" s="9"/>
      <c r="DF15" s="35">
        <f>DH15-CH15</f>
        <v>8.8124999999999981E-2</v>
      </c>
      <c r="DG15" s="13">
        <v>150</v>
      </c>
      <c r="DH15" s="7">
        <v>0.32960648148148147</v>
      </c>
      <c r="DI15" s="5">
        <v>151</v>
      </c>
      <c r="DJ15" s="7">
        <v>0.33400462962962968</v>
      </c>
      <c r="DK15" s="24">
        <f>DJ15-DH15</f>
        <v>4.3981481481482065E-3</v>
      </c>
      <c r="DL15" s="45">
        <v>0.33417824074074076</v>
      </c>
    </row>
    <row r="16" spans="1:116" x14ac:dyDescent="0.35">
      <c r="A16" s="10">
        <v>14</v>
      </c>
      <c r="B16" s="5">
        <v>215</v>
      </c>
      <c r="C16" s="6" t="s">
        <v>13</v>
      </c>
      <c r="D16" s="5">
        <v>40</v>
      </c>
      <c r="E16" s="12">
        <v>0.34990740740740739</v>
      </c>
      <c r="F16" s="11"/>
      <c r="G16" s="7"/>
      <c r="H16" s="7"/>
      <c r="I16" s="12"/>
      <c r="J16" s="13">
        <v>31</v>
      </c>
      <c r="K16" s="7">
        <v>1.1724537037037035E-2</v>
      </c>
      <c r="L16" s="5">
        <v>32</v>
      </c>
      <c r="M16" s="7">
        <v>1.9525462962962963E-2</v>
      </c>
      <c r="N16" s="5">
        <v>33</v>
      </c>
      <c r="O16" s="7">
        <v>3.0636574074074076E-2</v>
      </c>
      <c r="P16" s="5">
        <v>34</v>
      </c>
      <c r="Q16" s="7">
        <v>5.1203703703703703E-2</v>
      </c>
      <c r="R16" s="5">
        <v>35</v>
      </c>
      <c r="S16" s="7">
        <v>6.128472222222222E-2</v>
      </c>
      <c r="T16" s="5">
        <v>36</v>
      </c>
      <c r="U16" s="7">
        <v>7.1574074074074082E-2</v>
      </c>
      <c r="V16" s="5">
        <v>201</v>
      </c>
      <c r="W16" s="8">
        <v>7.4953703703703703E-2</v>
      </c>
      <c r="X16" s="35">
        <v>7.4953703703703703E-2</v>
      </c>
      <c r="Y16" s="13">
        <v>130</v>
      </c>
      <c r="Z16" s="7">
        <v>7.885416666666667E-2</v>
      </c>
      <c r="AA16" s="5">
        <v>102</v>
      </c>
      <c r="AB16" s="7">
        <v>8.3668981481481483E-2</v>
      </c>
      <c r="AC16" s="5">
        <v>101</v>
      </c>
      <c r="AD16" s="7">
        <v>8.7500000000000008E-2</v>
      </c>
      <c r="AE16" s="5">
        <v>103</v>
      </c>
      <c r="AF16" s="7">
        <v>9.2870370370370367E-2</v>
      </c>
      <c r="AG16" s="5">
        <v>105</v>
      </c>
      <c r="AH16" s="7">
        <v>0.10233796296296298</v>
      </c>
      <c r="AI16" s="5">
        <v>107</v>
      </c>
      <c r="AJ16" s="7">
        <v>0.11311342592592592</v>
      </c>
      <c r="AK16" s="5">
        <v>106</v>
      </c>
      <c r="AL16" s="7">
        <v>0.12150462962962964</v>
      </c>
      <c r="AM16" s="5">
        <v>104</v>
      </c>
      <c r="AN16" s="7">
        <v>0.1350462962962963</v>
      </c>
      <c r="AO16" s="5">
        <v>108</v>
      </c>
      <c r="AP16" s="7">
        <v>0.14141203703703703</v>
      </c>
      <c r="AQ16" s="5">
        <v>202</v>
      </c>
      <c r="AR16" s="8">
        <v>0.14700231481481482</v>
      </c>
      <c r="AS16" s="42">
        <f t="shared" si="0"/>
        <v>7.2048611111111119E-2</v>
      </c>
      <c r="AT16" s="13">
        <v>41</v>
      </c>
      <c r="AU16" s="7">
        <v>0.16224537037037037</v>
      </c>
      <c r="AV16" s="5">
        <v>37</v>
      </c>
      <c r="AW16" s="7">
        <v>0.16734953703703703</v>
      </c>
      <c r="AX16" s="5">
        <v>42</v>
      </c>
      <c r="AY16" s="7">
        <v>0.17488425925925924</v>
      </c>
      <c r="AZ16" s="5">
        <v>38</v>
      </c>
      <c r="BA16" s="7">
        <v>0.18182870370370371</v>
      </c>
      <c r="BB16" s="5">
        <v>39</v>
      </c>
      <c r="BC16" s="7">
        <v>0.19038194444444445</v>
      </c>
      <c r="BD16" s="5">
        <v>40</v>
      </c>
      <c r="BE16" s="7">
        <v>0.19621527777777778</v>
      </c>
      <c r="BF16" s="5">
        <v>203</v>
      </c>
      <c r="BG16" s="8">
        <v>0.20668981481481483</v>
      </c>
      <c r="BH16" s="40">
        <f t="shared" si="1"/>
        <v>5.9687500000000004E-2</v>
      </c>
      <c r="BI16" s="13">
        <v>119</v>
      </c>
      <c r="BJ16" s="7">
        <v>0.22238425925925928</v>
      </c>
      <c r="BK16" s="5">
        <v>114</v>
      </c>
      <c r="BL16" s="7">
        <v>0.24116898148148147</v>
      </c>
      <c r="BM16" s="5">
        <v>120</v>
      </c>
      <c r="BN16" s="7">
        <v>0.24431712962962962</v>
      </c>
      <c r="BO16" s="5">
        <v>118</v>
      </c>
      <c r="BP16" s="7">
        <v>0.2497800925925926</v>
      </c>
      <c r="BQ16" s="5">
        <v>115</v>
      </c>
      <c r="BR16" s="7">
        <v>0.25518518518518518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>
        <v>204</v>
      </c>
      <c r="CH16" s="8">
        <v>0.26560185185185187</v>
      </c>
      <c r="CI16" s="37">
        <f t="shared" si="2"/>
        <v>5.8912037037037041E-2</v>
      </c>
      <c r="CJ16" s="13">
        <v>48</v>
      </c>
      <c r="CK16" s="7">
        <v>0.29423611111111109</v>
      </c>
      <c r="CL16" s="5">
        <v>43</v>
      </c>
      <c r="CM16" s="7">
        <v>0.302650462962963</v>
      </c>
      <c r="CN16" s="5">
        <v>47</v>
      </c>
      <c r="CO16" s="7">
        <v>0.31950231481481484</v>
      </c>
      <c r="CP16" s="5">
        <v>53</v>
      </c>
      <c r="CQ16" s="7">
        <v>0.33159722222222221</v>
      </c>
      <c r="CR16" s="5">
        <v>52</v>
      </c>
      <c r="CS16" s="7">
        <v>0.33827546296296296</v>
      </c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9"/>
      <c r="DF16" s="35">
        <f>DL16-CH16</f>
        <v>8.4305555555555522E-2</v>
      </c>
      <c r="DG16" s="13"/>
      <c r="DH16" s="5"/>
      <c r="DI16" s="5"/>
      <c r="DJ16" s="5"/>
      <c r="DK16" s="33"/>
      <c r="DL16" s="45">
        <v>0.34990740740740739</v>
      </c>
    </row>
    <row r="17" spans="1:116" x14ac:dyDescent="0.35">
      <c r="A17" s="10">
        <v>15</v>
      </c>
      <c r="B17" s="5">
        <v>208</v>
      </c>
      <c r="C17" s="6" t="s">
        <v>14</v>
      </c>
      <c r="D17" s="5">
        <v>38</v>
      </c>
      <c r="E17" s="12">
        <v>0.33262731481481483</v>
      </c>
      <c r="F17" s="11"/>
      <c r="G17" s="7"/>
      <c r="H17" s="7"/>
      <c r="I17" s="12"/>
      <c r="J17" s="13">
        <v>31</v>
      </c>
      <c r="K17" s="7">
        <v>1.0775462962962964E-2</v>
      </c>
      <c r="L17" s="5">
        <v>32</v>
      </c>
      <c r="M17" s="7">
        <v>1.7557870370370373E-2</v>
      </c>
      <c r="N17" s="5">
        <v>33</v>
      </c>
      <c r="O17" s="7">
        <v>2.7175925925925926E-2</v>
      </c>
      <c r="P17" s="5">
        <v>34</v>
      </c>
      <c r="Q17" s="7">
        <v>4.8645833333333333E-2</v>
      </c>
      <c r="R17" s="5">
        <v>35</v>
      </c>
      <c r="S17" s="7">
        <v>5.561342592592592E-2</v>
      </c>
      <c r="T17" s="5">
        <v>36</v>
      </c>
      <c r="U17" s="7">
        <v>6.4953703703703694E-2</v>
      </c>
      <c r="V17" s="5">
        <v>201</v>
      </c>
      <c r="W17" s="8">
        <v>6.8310185185185182E-2</v>
      </c>
      <c r="X17" s="35">
        <v>6.8310185185185182E-2</v>
      </c>
      <c r="Y17" s="13">
        <v>130</v>
      </c>
      <c r="Z17" s="7">
        <v>7.8495370370370368E-2</v>
      </c>
      <c r="AA17" s="5">
        <v>102</v>
      </c>
      <c r="AB17" s="7">
        <v>8.4629629629629624E-2</v>
      </c>
      <c r="AC17" s="5">
        <v>101</v>
      </c>
      <c r="AD17" s="7">
        <v>8.9456018518518518E-2</v>
      </c>
      <c r="AE17" s="5">
        <v>103</v>
      </c>
      <c r="AF17" s="7">
        <v>9.7650462962962967E-2</v>
      </c>
      <c r="AG17" s="5">
        <v>105</v>
      </c>
      <c r="AH17" s="7">
        <v>0.10710648148148148</v>
      </c>
      <c r="AI17" s="5">
        <v>104</v>
      </c>
      <c r="AJ17" s="7">
        <v>0.11402777777777778</v>
      </c>
      <c r="AK17" s="5"/>
      <c r="AL17" s="5"/>
      <c r="AM17" s="5"/>
      <c r="AN17" s="5"/>
      <c r="AO17" s="5"/>
      <c r="AP17" s="5"/>
      <c r="AQ17" s="5">
        <v>202</v>
      </c>
      <c r="AR17" s="8">
        <v>0.12082175925925925</v>
      </c>
      <c r="AS17" s="42">
        <f t="shared" si="0"/>
        <v>5.2511574074074072E-2</v>
      </c>
      <c r="AT17" s="13">
        <v>41</v>
      </c>
      <c r="AU17" s="7">
        <v>0.12983796296296296</v>
      </c>
      <c r="AV17" s="5">
        <v>37</v>
      </c>
      <c r="AW17" s="7">
        <v>0.13537037037037036</v>
      </c>
      <c r="AX17" s="5">
        <v>42</v>
      </c>
      <c r="AY17" s="7">
        <v>0.14357638888888888</v>
      </c>
      <c r="AZ17" s="5">
        <v>38</v>
      </c>
      <c r="BA17" s="7">
        <v>0.1512037037037037</v>
      </c>
      <c r="BB17" s="5">
        <v>39</v>
      </c>
      <c r="BC17" s="7">
        <v>0.15872685185185184</v>
      </c>
      <c r="BD17" s="5">
        <v>40</v>
      </c>
      <c r="BE17" s="7">
        <v>0.16415509259259259</v>
      </c>
      <c r="BF17" s="5">
        <v>203</v>
      </c>
      <c r="BG17" s="8">
        <v>0.17211805555555557</v>
      </c>
      <c r="BH17" s="40">
        <f t="shared" si="1"/>
        <v>5.1296296296296312E-2</v>
      </c>
      <c r="BI17" s="13">
        <v>110</v>
      </c>
      <c r="BJ17" s="7">
        <v>0.18810185185185188</v>
      </c>
      <c r="BK17" s="5">
        <v>117</v>
      </c>
      <c r="BL17" s="7">
        <v>0.19716435185185185</v>
      </c>
      <c r="BM17" s="5">
        <v>113</v>
      </c>
      <c r="BN17" s="7">
        <v>0.20556712962962964</v>
      </c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>
        <v>204</v>
      </c>
      <c r="CH17" s="8">
        <v>0.21811342592592595</v>
      </c>
      <c r="CI17" s="37">
        <f t="shared" si="2"/>
        <v>4.5995370370370381E-2</v>
      </c>
      <c r="CJ17" s="13">
        <v>48</v>
      </c>
      <c r="CK17" s="7">
        <v>0.24744212962962964</v>
      </c>
      <c r="CL17" s="5">
        <v>43</v>
      </c>
      <c r="CM17" s="7">
        <v>0.25947916666666665</v>
      </c>
      <c r="CN17" s="5">
        <v>44</v>
      </c>
      <c r="CO17" s="7">
        <v>0.26372685185185185</v>
      </c>
      <c r="CP17" s="5">
        <v>45</v>
      </c>
      <c r="CQ17" s="7">
        <v>0.27811342592592592</v>
      </c>
      <c r="CR17" s="5">
        <v>46</v>
      </c>
      <c r="CS17" s="7">
        <v>0.287025462962963</v>
      </c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9"/>
      <c r="DF17" s="35">
        <f>DH17-CH17</f>
        <v>0.10996527777777773</v>
      </c>
      <c r="DG17" s="13">
        <v>150</v>
      </c>
      <c r="DH17" s="7">
        <v>0.32807870370370368</v>
      </c>
      <c r="DI17" s="5">
        <v>151</v>
      </c>
      <c r="DJ17" s="7">
        <v>0.3324537037037037</v>
      </c>
      <c r="DK17" s="24">
        <f>DJ17-DH17</f>
        <v>4.3750000000000178E-3</v>
      </c>
      <c r="DL17" s="45">
        <v>0.33262731481481483</v>
      </c>
    </row>
    <row r="18" spans="1:116" x14ac:dyDescent="0.35">
      <c r="A18" s="10">
        <v>16</v>
      </c>
      <c r="B18" s="5">
        <v>220</v>
      </c>
      <c r="C18" s="6" t="s">
        <v>15</v>
      </c>
      <c r="D18" s="5">
        <v>38</v>
      </c>
      <c r="E18" s="12">
        <v>0.34232638888888883</v>
      </c>
      <c r="F18" s="11"/>
      <c r="G18" s="7"/>
      <c r="H18" s="7"/>
      <c r="I18" s="12"/>
      <c r="J18" s="13">
        <v>31</v>
      </c>
      <c r="K18" s="7">
        <v>1.1944444444444445E-2</v>
      </c>
      <c r="L18" s="5">
        <v>32</v>
      </c>
      <c r="M18" s="7">
        <v>1.9629629629629629E-2</v>
      </c>
      <c r="N18" s="5">
        <v>33</v>
      </c>
      <c r="O18" s="7">
        <v>3.0335648148148143E-2</v>
      </c>
      <c r="P18" s="5">
        <v>34</v>
      </c>
      <c r="Q18" s="7">
        <v>5.019675925925926E-2</v>
      </c>
      <c r="R18" s="5">
        <v>35</v>
      </c>
      <c r="S18" s="7">
        <v>5.7662037037037039E-2</v>
      </c>
      <c r="T18" s="5">
        <v>36</v>
      </c>
      <c r="U18" s="7">
        <v>6.6851851851851843E-2</v>
      </c>
      <c r="V18" s="5">
        <v>201</v>
      </c>
      <c r="W18" s="8">
        <v>7.1157407407407405E-2</v>
      </c>
      <c r="X18" s="35">
        <v>7.1157407407407405E-2</v>
      </c>
      <c r="Y18" s="13">
        <v>130</v>
      </c>
      <c r="Z18" s="7">
        <v>8.0833333333333326E-2</v>
      </c>
      <c r="AA18" s="5">
        <v>102</v>
      </c>
      <c r="AB18" s="7">
        <v>8.5960648148148147E-2</v>
      </c>
      <c r="AC18" s="5">
        <v>101</v>
      </c>
      <c r="AD18" s="7">
        <v>9.0868055555555549E-2</v>
      </c>
      <c r="AE18" s="5">
        <v>103</v>
      </c>
      <c r="AF18" s="7">
        <v>9.8206018518518512E-2</v>
      </c>
      <c r="AG18" s="5">
        <v>105</v>
      </c>
      <c r="AH18" s="7">
        <v>0.10581018518518519</v>
      </c>
      <c r="AI18" s="5">
        <v>107</v>
      </c>
      <c r="AJ18" s="7">
        <v>0.11511574074074075</v>
      </c>
      <c r="AK18" s="5">
        <v>106</v>
      </c>
      <c r="AL18" s="7">
        <v>0.12489583333333333</v>
      </c>
      <c r="AM18" s="5">
        <v>108</v>
      </c>
      <c r="AN18" s="7">
        <v>0.1363425925925926</v>
      </c>
      <c r="AO18" s="5"/>
      <c r="AP18" s="5"/>
      <c r="AQ18" s="5">
        <v>202</v>
      </c>
      <c r="AR18" s="8">
        <v>0.14336805555555557</v>
      </c>
      <c r="AS18" s="42">
        <f t="shared" si="0"/>
        <v>7.2210648148148163E-2</v>
      </c>
      <c r="AT18" s="13">
        <v>41</v>
      </c>
      <c r="AU18" s="7">
        <v>0.15541666666666668</v>
      </c>
      <c r="AV18" s="5">
        <v>42</v>
      </c>
      <c r="AW18" s="7">
        <v>0.16868055555555553</v>
      </c>
      <c r="AX18" s="5">
        <v>38</v>
      </c>
      <c r="AY18" s="7">
        <v>0.17688657407407407</v>
      </c>
      <c r="AZ18" s="5">
        <v>39</v>
      </c>
      <c r="BA18" s="7">
        <v>0.18416666666666667</v>
      </c>
      <c r="BB18" s="5">
        <v>40</v>
      </c>
      <c r="BC18" s="7">
        <v>0.18969907407407408</v>
      </c>
      <c r="BD18" s="5"/>
      <c r="BE18" s="5"/>
      <c r="BF18" s="5">
        <v>203</v>
      </c>
      <c r="BG18" s="8">
        <v>0.19770833333333335</v>
      </c>
      <c r="BH18" s="40">
        <f t="shared" si="1"/>
        <v>5.4340277777777779E-2</v>
      </c>
      <c r="BI18" s="13">
        <v>110</v>
      </c>
      <c r="BJ18" s="7">
        <v>0.2192361111111111</v>
      </c>
      <c r="BK18" s="5">
        <v>111</v>
      </c>
      <c r="BL18" s="7">
        <v>0.23006944444444444</v>
      </c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>
        <v>204</v>
      </c>
      <c r="CH18" s="8">
        <v>0.23440972222222223</v>
      </c>
      <c r="CI18" s="37">
        <f t="shared" si="2"/>
        <v>3.6701388888888881E-2</v>
      </c>
      <c r="CJ18" s="13">
        <v>48</v>
      </c>
      <c r="CK18" s="7">
        <v>0.26120370370370372</v>
      </c>
      <c r="CL18" s="5">
        <v>43</v>
      </c>
      <c r="CM18" s="7">
        <v>0.27037037037037037</v>
      </c>
      <c r="CN18" s="5">
        <v>44</v>
      </c>
      <c r="CO18" s="7">
        <v>0.2744212962962963</v>
      </c>
      <c r="CP18" s="5">
        <v>45</v>
      </c>
      <c r="CQ18" s="7">
        <v>0.2868634259259259</v>
      </c>
      <c r="CR18" s="5">
        <v>46</v>
      </c>
      <c r="CS18" s="7">
        <v>0.29506944444444444</v>
      </c>
      <c r="CT18" s="5">
        <v>47</v>
      </c>
      <c r="CU18" s="7">
        <v>0.30792824074074071</v>
      </c>
      <c r="CV18" s="5">
        <v>53</v>
      </c>
      <c r="CW18" s="7">
        <v>0.32405092592592594</v>
      </c>
      <c r="CX18" s="5">
        <v>50</v>
      </c>
      <c r="CY18" s="7">
        <v>0.3342013888888889</v>
      </c>
      <c r="CZ18" s="5"/>
      <c r="DA18" s="5"/>
      <c r="DB18" s="5"/>
      <c r="DC18" s="5"/>
      <c r="DD18" s="5"/>
      <c r="DE18" s="9"/>
      <c r="DF18" s="35">
        <f>DL18-CH18</f>
        <v>0.10791666666666661</v>
      </c>
      <c r="DG18" s="13"/>
      <c r="DH18" s="5"/>
      <c r="DI18" s="5"/>
      <c r="DJ18" s="5"/>
      <c r="DK18" s="33"/>
      <c r="DL18" s="45">
        <v>0.34232638888888883</v>
      </c>
    </row>
    <row r="19" spans="1:116" x14ac:dyDescent="0.35">
      <c r="A19" s="10">
        <v>17</v>
      </c>
      <c r="B19" s="5">
        <v>224</v>
      </c>
      <c r="C19" s="6" t="s">
        <v>16</v>
      </c>
      <c r="D19" s="5">
        <v>34</v>
      </c>
      <c r="E19" s="12">
        <v>0.33484953703703701</v>
      </c>
      <c r="F19" s="11"/>
      <c r="G19" s="7"/>
      <c r="H19" s="7"/>
      <c r="I19" s="12"/>
      <c r="J19" s="13">
        <v>31</v>
      </c>
      <c r="K19" s="7">
        <v>1.0844907407407407E-2</v>
      </c>
      <c r="L19" s="5">
        <v>32</v>
      </c>
      <c r="M19" s="7">
        <v>1.8819444444444448E-2</v>
      </c>
      <c r="N19" s="5">
        <v>33</v>
      </c>
      <c r="O19" s="7">
        <v>2.8298611111111111E-2</v>
      </c>
      <c r="P19" s="5">
        <v>34</v>
      </c>
      <c r="Q19" s="7">
        <v>4.9398148148148142E-2</v>
      </c>
      <c r="R19" s="5">
        <v>35</v>
      </c>
      <c r="S19" s="7">
        <v>5.7210648148148142E-2</v>
      </c>
      <c r="T19" s="5"/>
      <c r="U19" s="5"/>
      <c r="V19" s="5">
        <v>201</v>
      </c>
      <c r="W19" s="8">
        <v>6.1226851851851859E-2</v>
      </c>
      <c r="X19" s="35">
        <v>6.1226851851851859E-2</v>
      </c>
      <c r="Y19" s="13">
        <v>130</v>
      </c>
      <c r="Z19" s="7">
        <v>6.9189814814814815E-2</v>
      </c>
      <c r="AA19" s="5">
        <v>102</v>
      </c>
      <c r="AB19" s="7">
        <v>7.6238425925925932E-2</v>
      </c>
      <c r="AC19" s="5">
        <v>101</v>
      </c>
      <c r="AD19" s="7">
        <v>8.2465277777777776E-2</v>
      </c>
      <c r="AE19" s="5">
        <v>103</v>
      </c>
      <c r="AF19" s="7">
        <v>8.7280092592592604E-2</v>
      </c>
      <c r="AG19" s="5">
        <v>105</v>
      </c>
      <c r="AH19" s="7">
        <v>9.5046296296296295E-2</v>
      </c>
      <c r="AI19" s="5">
        <v>107</v>
      </c>
      <c r="AJ19" s="7">
        <v>0.10481481481481481</v>
      </c>
      <c r="AK19" s="5">
        <v>106</v>
      </c>
      <c r="AL19" s="7">
        <v>0.1140162037037037</v>
      </c>
      <c r="AM19" s="5">
        <v>108</v>
      </c>
      <c r="AN19" s="7">
        <v>0.12944444444444445</v>
      </c>
      <c r="AO19" s="5">
        <v>104</v>
      </c>
      <c r="AP19" s="7">
        <v>0.13701388888888888</v>
      </c>
      <c r="AQ19" s="5">
        <v>202</v>
      </c>
      <c r="AR19" s="8">
        <v>0.14217592592592593</v>
      </c>
      <c r="AS19" s="42">
        <f t="shared" si="0"/>
        <v>8.0949074074074062E-2</v>
      </c>
      <c r="AT19" s="13">
        <v>41</v>
      </c>
      <c r="AU19" s="7">
        <v>0.15474537037037037</v>
      </c>
      <c r="AV19" s="5">
        <v>42</v>
      </c>
      <c r="AW19" s="7">
        <v>0.16856481481481481</v>
      </c>
      <c r="AX19" s="5">
        <v>38</v>
      </c>
      <c r="AY19" s="7">
        <v>0.17662037037037037</v>
      </c>
      <c r="AZ19" s="5">
        <v>39</v>
      </c>
      <c r="BA19" s="7">
        <v>0.18290509259259258</v>
      </c>
      <c r="BB19" s="5">
        <v>40</v>
      </c>
      <c r="BC19" s="7">
        <v>0.18854166666666669</v>
      </c>
      <c r="BD19" s="5"/>
      <c r="BE19" s="5"/>
      <c r="BF19" s="5">
        <v>203</v>
      </c>
      <c r="BG19" s="8">
        <v>0.19700231481481481</v>
      </c>
      <c r="BH19" s="40">
        <f t="shared" si="1"/>
        <v>5.4826388888888883E-2</v>
      </c>
      <c r="BI19" s="13">
        <v>119</v>
      </c>
      <c r="BJ19" s="7">
        <v>0.21486111111111109</v>
      </c>
      <c r="BK19" s="5">
        <v>111</v>
      </c>
      <c r="BL19" s="7">
        <v>0.24484953703703705</v>
      </c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>
        <v>204</v>
      </c>
      <c r="CH19" s="8">
        <v>0.24886574074074075</v>
      </c>
      <c r="CI19" s="37">
        <f t="shared" si="2"/>
        <v>5.1863425925925938E-2</v>
      </c>
      <c r="CJ19" s="13">
        <v>43</v>
      </c>
      <c r="CK19" s="7">
        <v>0.27993055555555557</v>
      </c>
      <c r="CL19" s="5">
        <v>44</v>
      </c>
      <c r="CM19" s="7">
        <v>0.28335648148148146</v>
      </c>
      <c r="CN19" s="5">
        <v>47</v>
      </c>
      <c r="CO19" s="7">
        <v>0.2958796296296296</v>
      </c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9"/>
      <c r="DF19" s="35">
        <f>DH19-CH19</f>
        <v>8.0428240740740731E-2</v>
      </c>
      <c r="DG19" s="13">
        <v>150</v>
      </c>
      <c r="DH19" s="7">
        <v>0.32929398148148148</v>
      </c>
      <c r="DI19" s="5">
        <v>151</v>
      </c>
      <c r="DJ19" s="7">
        <v>0.33469907407407407</v>
      </c>
      <c r="DK19" s="24">
        <f>DJ19-DH19</f>
        <v>5.4050925925925863E-3</v>
      </c>
      <c r="DL19" s="45">
        <v>0.33484953703703701</v>
      </c>
    </row>
    <row r="20" spans="1:116" x14ac:dyDescent="0.35">
      <c r="A20" s="10">
        <v>18</v>
      </c>
      <c r="B20" s="5">
        <v>218</v>
      </c>
      <c r="C20" s="6" t="s">
        <v>17</v>
      </c>
      <c r="D20" s="5">
        <v>31</v>
      </c>
      <c r="E20" s="12">
        <v>0.3523148148148148</v>
      </c>
      <c r="F20" s="11"/>
      <c r="G20" s="7"/>
      <c r="H20" s="7"/>
      <c r="I20" s="12"/>
      <c r="J20" s="13">
        <v>32</v>
      </c>
      <c r="K20" s="7">
        <v>1.1979166666666666E-2</v>
      </c>
      <c r="L20" s="5">
        <v>33</v>
      </c>
      <c r="M20" s="7">
        <v>2.3657407407407408E-2</v>
      </c>
      <c r="N20" s="5">
        <v>35</v>
      </c>
      <c r="O20" s="7">
        <v>3.5891203703703703E-2</v>
      </c>
      <c r="P20" s="5">
        <v>36</v>
      </c>
      <c r="Q20" s="7">
        <v>5.2222222222222225E-2</v>
      </c>
      <c r="R20" s="5"/>
      <c r="S20" s="5"/>
      <c r="T20" s="5"/>
      <c r="U20" s="5"/>
      <c r="V20" s="5">
        <v>201</v>
      </c>
      <c r="W20" s="8">
        <v>5.6041666666666663E-2</v>
      </c>
      <c r="X20" s="35">
        <v>5.6041666666666663E-2</v>
      </c>
      <c r="Y20" s="13">
        <v>130</v>
      </c>
      <c r="Z20" s="7">
        <v>6.5509259259259267E-2</v>
      </c>
      <c r="AA20" s="5">
        <v>102</v>
      </c>
      <c r="AB20" s="7">
        <v>7.1678240740740737E-2</v>
      </c>
      <c r="AC20" s="5">
        <v>101</v>
      </c>
      <c r="AD20" s="7">
        <v>7.6990740740740735E-2</v>
      </c>
      <c r="AE20" s="5">
        <v>103</v>
      </c>
      <c r="AF20" s="7">
        <v>8.789351851851851E-2</v>
      </c>
      <c r="AG20" s="5">
        <v>105</v>
      </c>
      <c r="AH20" s="7">
        <v>9.8275462962962967E-2</v>
      </c>
      <c r="AI20" s="5">
        <v>104</v>
      </c>
      <c r="AJ20" s="7">
        <v>0.10480324074074075</v>
      </c>
      <c r="AK20" s="5">
        <v>108</v>
      </c>
      <c r="AL20" s="7">
        <v>0.11104166666666666</v>
      </c>
      <c r="AM20" s="5"/>
      <c r="AN20" s="5"/>
      <c r="AO20" s="5"/>
      <c r="AP20" s="5"/>
      <c r="AQ20" s="5">
        <v>202</v>
      </c>
      <c r="AR20" s="8">
        <v>0.11731481481481482</v>
      </c>
      <c r="AS20" s="42">
        <f t="shared" si="0"/>
        <v>6.1273148148148153E-2</v>
      </c>
      <c r="AT20" s="13">
        <v>41</v>
      </c>
      <c r="AU20" s="7">
        <v>0.12820601851851851</v>
      </c>
      <c r="AV20" s="5">
        <v>37</v>
      </c>
      <c r="AW20" s="7">
        <v>0.1348263888888889</v>
      </c>
      <c r="AX20" s="5">
        <v>42</v>
      </c>
      <c r="AY20" s="7">
        <v>0.14579861111111111</v>
      </c>
      <c r="AZ20" s="5">
        <v>38</v>
      </c>
      <c r="BA20" s="7">
        <v>0.15475694444444446</v>
      </c>
      <c r="BB20" s="5">
        <v>39</v>
      </c>
      <c r="BC20" s="7">
        <v>0.16267361111111112</v>
      </c>
      <c r="BD20" s="5">
        <v>40</v>
      </c>
      <c r="BE20" s="7">
        <v>0.16920138888888889</v>
      </c>
      <c r="BF20" s="5">
        <v>203</v>
      </c>
      <c r="BG20" s="8">
        <v>0.17932870370370371</v>
      </c>
      <c r="BH20" s="40">
        <f t="shared" si="1"/>
        <v>6.2013888888888896E-2</v>
      </c>
      <c r="BI20" s="13">
        <v>119</v>
      </c>
      <c r="BJ20" s="7">
        <v>0.18993055555555557</v>
      </c>
      <c r="BK20" s="5">
        <v>109</v>
      </c>
      <c r="BL20" s="7">
        <v>0.21008101851851854</v>
      </c>
      <c r="BM20" s="5">
        <v>118</v>
      </c>
      <c r="BN20" s="7">
        <v>0.21722222222222221</v>
      </c>
      <c r="BO20" s="5">
        <v>114</v>
      </c>
      <c r="BP20" s="7">
        <v>0.22722222222222221</v>
      </c>
      <c r="BQ20" s="5">
        <v>120</v>
      </c>
      <c r="BR20" s="7">
        <v>0.23053240740740741</v>
      </c>
      <c r="BS20" s="5">
        <v>115</v>
      </c>
      <c r="BT20" s="7">
        <v>0.24106481481481482</v>
      </c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>
        <v>204</v>
      </c>
      <c r="CH20" s="8">
        <v>0.25212962962962965</v>
      </c>
      <c r="CI20" s="37">
        <f t="shared" si="2"/>
        <v>7.2800925925925936E-2</v>
      </c>
      <c r="CJ20" s="13">
        <v>48</v>
      </c>
      <c r="CK20" s="7">
        <v>0.28395833333333331</v>
      </c>
      <c r="CL20" s="5">
        <v>43</v>
      </c>
      <c r="CM20" s="7">
        <v>0.29251157407407408</v>
      </c>
      <c r="CN20" s="5">
        <v>44</v>
      </c>
      <c r="CO20" s="7">
        <v>0.29803240740740738</v>
      </c>
      <c r="CP20" s="5">
        <v>47</v>
      </c>
      <c r="CQ20" s="7">
        <v>0.31179398148148146</v>
      </c>
      <c r="CR20" s="5">
        <v>50</v>
      </c>
      <c r="CS20" s="7">
        <v>0.3400347222222222</v>
      </c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9"/>
      <c r="DF20" s="35">
        <f>DL20-CH20</f>
        <v>0.10018518518518515</v>
      </c>
      <c r="DG20" s="13"/>
      <c r="DH20" s="5"/>
      <c r="DI20" s="5"/>
      <c r="DJ20" s="5"/>
      <c r="DK20" s="33"/>
      <c r="DL20" s="45">
        <v>0.3523148148148148</v>
      </c>
    </row>
    <row r="21" spans="1:116" x14ac:dyDescent="0.35">
      <c r="A21" s="10">
        <v>19</v>
      </c>
      <c r="B21" s="5">
        <v>222</v>
      </c>
      <c r="C21" s="6" t="s">
        <v>18</v>
      </c>
      <c r="D21" s="5">
        <v>15</v>
      </c>
      <c r="E21" s="12">
        <v>0.35415509259259265</v>
      </c>
      <c r="F21" s="13">
        <v>150</v>
      </c>
      <c r="G21" s="7">
        <v>6.4351851851851861E-3</v>
      </c>
      <c r="H21" s="5">
        <v>151</v>
      </c>
      <c r="I21" s="12">
        <v>1.1215277777777777E-2</v>
      </c>
      <c r="J21" s="13">
        <v>31</v>
      </c>
      <c r="K21" s="7">
        <v>3.7488425925925925E-2</v>
      </c>
      <c r="L21" s="5">
        <v>32</v>
      </c>
      <c r="M21" s="7">
        <v>4.6504629629629625E-2</v>
      </c>
      <c r="N21" s="5">
        <v>33</v>
      </c>
      <c r="O21" s="7">
        <v>5.9895833333333336E-2</v>
      </c>
      <c r="P21" s="5"/>
      <c r="Q21" s="5"/>
      <c r="R21" s="5"/>
      <c r="S21" s="5"/>
      <c r="T21" s="5"/>
      <c r="U21" s="5"/>
      <c r="V21" s="5">
        <v>201</v>
      </c>
      <c r="W21" s="8">
        <v>9.8263888888888887E-2</v>
      </c>
      <c r="X21" s="35">
        <f>W21-I21</f>
        <v>8.7048611111111104E-2</v>
      </c>
      <c r="Y21" s="13">
        <v>130</v>
      </c>
      <c r="Z21" s="7">
        <v>0.10657407407407408</v>
      </c>
      <c r="AA21" s="5">
        <v>102</v>
      </c>
      <c r="AB21" s="7">
        <v>0.11687499999999999</v>
      </c>
      <c r="AC21" s="5">
        <v>101</v>
      </c>
      <c r="AD21" s="7">
        <v>0.12099537037037038</v>
      </c>
      <c r="AE21" s="5">
        <v>103</v>
      </c>
      <c r="AF21" s="7">
        <v>0.13597222222222222</v>
      </c>
      <c r="AG21" s="5">
        <v>104</v>
      </c>
      <c r="AH21" s="7">
        <v>0.14174768518518518</v>
      </c>
      <c r="AI21" s="5">
        <v>108</v>
      </c>
      <c r="AJ21" s="7">
        <v>0.15247685185185186</v>
      </c>
      <c r="AK21" s="5"/>
      <c r="AL21" s="5"/>
      <c r="AM21" s="5"/>
      <c r="AN21" s="5"/>
      <c r="AO21" s="5"/>
      <c r="AP21" s="5"/>
      <c r="AQ21" s="5">
        <v>202</v>
      </c>
      <c r="AR21" s="8">
        <v>0.1580324074074074</v>
      </c>
      <c r="AS21" s="42">
        <f t="shared" si="0"/>
        <v>5.9768518518518512E-2</v>
      </c>
      <c r="AT21" s="13">
        <v>41</v>
      </c>
      <c r="AU21" s="7">
        <v>0.17377314814814815</v>
      </c>
      <c r="AV21" s="5">
        <v>37</v>
      </c>
      <c r="AW21" s="7">
        <v>0.17930555555555558</v>
      </c>
      <c r="AX21" s="5">
        <v>42</v>
      </c>
      <c r="AY21" s="7">
        <v>0.21509259259259259</v>
      </c>
      <c r="AZ21" s="5">
        <v>40</v>
      </c>
      <c r="BA21" s="7">
        <v>0.25906250000000003</v>
      </c>
      <c r="BB21" s="5"/>
      <c r="BC21" s="5"/>
      <c r="BD21" s="5"/>
      <c r="BE21" s="5"/>
      <c r="BF21" s="5">
        <v>203</v>
      </c>
      <c r="BG21" s="8">
        <v>0.26745370370370369</v>
      </c>
      <c r="BH21" s="40">
        <f t="shared" si="1"/>
        <v>0.10942129629629629</v>
      </c>
      <c r="BI21" s="13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9"/>
      <c r="CI21" s="37">
        <v>0</v>
      </c>
      <c r="CJ21" s="13">
        <v>47</v>
      </c>
      <c r="CK21" s="7">
        <v>0.31497685185185187</v>
      </c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9"/>
      <c r="DF21" s="35">
        <f>DL21-BG21</f>
        <v>8.6701388888888953E-2</v>
      </c>
      <c r="DG21" s="13"/>
      <c r="DH21" s="5"/>
      <c r="DI21" s="5"/>
      <c r="DJ21" s="5"/>
      <c r="DK21" s="33"/>
      <c r="DL21" s="45">
        <v>0.35415509259259265</v>
      </c>
    </row>
    <row r="22" spans="1:116" x14ac:dyDescent="0.35">
      <c r="A22" s="10">
        <v>20</v>
      </c>
      <c r="B22" s="5">
        <v>205</v>
      </c>
      <c r="C22" s="6" t="s">
        <v>19</v>
      </c>
      <c r="D22" s="5">
        <v>0</v>
      </c>
      <c r="E22" s="12">
        <v>0.3574074074074074</v>
      </c>
      <c r="F22" s="11"/>
      <c r="G22" s="7"/>
      <c r="H22" s="7"/>
      <c r="I22" s="12"/>
      <c r="J22" s="13">
        <v>31</v>
      </c>
      <c r="K22" s="7">
        <v>1.3310185185185187E-2</v>
      </c>
      <c r="L22" s="5">
        <v>32</v>
      </c>
      <c r="M22" s="7">
        <v>2.3344907407407408E-2</v>
      </c>
      <c r="N22" s="5">
        <v>33</v>
      </c>
      <c r="O22" s="7">
        <v>3.6331018518518519E-2</v>
      </c>
      <c r="P22" s="5">
        <v>35</v>
      </c>
      <c r="Q22" s="7">
        <v>4.9837962962962966E-2</v>
      </c>
      <c r="R22" s="5"/>
      <c r="S22" s="5"/>
      <c r="T22" s="5"/>
      <c r="U22" s="5"/>
      <c r="V22" s="5">
        <v>201</v>
      </c>
      <c r="W22" s="8">
        <v>5.6770833333333333E-2</v>
      </c>
      <c r="X22" s="35">
        <v>5.6770833333333333E-2</v>
      </c>
      <c r="Y22" s="13">
        <v>130</v>
      </c>
      <c r="Z22" s="7">
        <v>5.8750000000000004E-2</v>
      </c>
      <c r="AA22" s="5">
        <v>102</v>
      </c>
      <c r="AB22" s="7">
        <v>6.6064814814814812E-2</v>
      </c>
      <c r="AC22" s="5">
        <v>101</v>
      </c>
      <c r="AD22" s="7">
        <v>7.0335648148148147E-2</v>
      </c>
      <c r="AE22" s="5">
        <v>103</v>
      </c>
      <c r="AF22" s="7">
        <v>7.7280092592592595E-2</v>
      </c>
      <c r="AG22" s="5">
        <v>105</v>
      </c>
      <c r="AH22" s="7">
        <v>8.6863425925925927E-2</v>
      </c>
      <c r="AI22" s="5">
        <v>107</v>
      </c>
      <c r="AJ22" s="7">
        <v>9.7395833333333334E-2</v>
      </c>
      <c r="AK22" s="5">
        <v>106</v>
      </c>
      <c r="AL22" s="7">
        <v>0.10565972222222221</v>
      </c>
      <c r="AM22" s="5">
        <v>104</v>
      </c>
      <c r="AN22" s="7">
        <v>0.12158564814814815</v>
      </c>
      <c r="AO22" s="5">
        <v>108</v>
      </c>
      <c r="AP22" s="7">
        <v>0.12993055555555555</v>
      </c>
      <c r="AQ22" s="5">
        <v>202</v>
      </c>
      <c r="AR22" s="8">
        <v>0.13848379629629629</v>
      </c>
      <c r="AS22" s="42">
        <f t="shared" si="0"/>
        <v>8.1712962962962959E-2</v>
      </c>
      <c r="AT22" s="13">
        <v>41</v>
      </c>
      <c r="AU22" s="7">
        <v>0.15211805555555555</v>
      </c>
      <c r="AV22" s="5">
        <v>42</v>
      </c>
      <c r="AW22" s="7">
        <v>0.17170138888888889</v>
      </c>
      <c r="AX22" s="5">
        <v>38</v>
      </c>
      <c r="AY22" s="7">
        <v>0.18427083333333336</v>
      </c>
      <c r="AZ22" s="5">
        <v>39</v>
      </c>
      <c r="BA22" s="7">
        <v>0.19452546296296294</v>
      </c>
      <c r="BB22" s="5">
        <v>40</v>
      </c>
      <c r="BC22" s="7">
        <v>0.21207175925925925</v>
      </c>
      <c r="BD22" s="5"/>
      <c r="BE22" s="5"/>
      <c r="BF22" s="5">
        <v>203</v>
      </c>
      <c r="BG22" s="8">
        <v>0.24355324074074072</v>
      </c>
      <c r="BH22" s="40">
        <f t="shared" si="1"/>
        <v>0.10506944444444444</v>
      </c>
      <c r="BI22" s="13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8"/>
      <c r="CI22" s="37">
        <v>0</v>
      </c>
      <c r="CJ22" s="13">
        <v>48</v>
      </c>
      <c r="CK22" s="7">
        <v>0.28365740740740741</v>
      </c>
      <c r="CL22" s="5">
        <v>43</v>
      </c>
      <c r="CM22" s="7">
        <v>0.2938425925925926</v>
      </c>
      <c r="CN22" s="5">
        <v>47</v>
      </c>
      <c r="CO22" s="7">
        <v>0.3137962962962963</v>
      </c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9"/>
      <c r="DF22" s="35">
        <f>DL22-BG22</f>
        <v>0.11385416666666667</v>
      </c>
      <c r="DG22" s="13"/>
      <c r="DH22" s="5"/>
      <c r="DI22" s="5"/>
      <c r="DJ22" s="5"/>
      <c r="DK22" s="33"/>
      <c r="DL22" s="45">
        <v>0.3574074074074074</v>
      </c>
    </row>
    <row r="23" spans="1:116" x14ac:dyDescent="0.35">
      <c r="A23" s="10">
        <v>21</v>
      </c>
      <c r="B23" s="5">
        <v>207</v>
      </c>
      <c r="C23" s="6" t="s">
        <v>20</v>
      </c>
      <c r="D23" s="5">
        <v>0</v>
      </c>
      <c r="E23" s="12">
        <v>0.35744212962962968</v>
      </c>
      <c r="F23" s="11"/>
      <c r="G23" s="7"/>
      <c r="H23" s="7"/>
      <c r="I23" s="12"/>
      <c r="J23" s="13">
        <v>31</v>
      </c>
      <c r="K23" s="7">
        <v>1.3344907407407408E-2</v>
      </c>
      <c r="L23" s="5">
        <v>32</v>
      </c>
      <c r="M23" s="7">
        <v>2.3391203703703702E-2</v>
      </c>
      <c r="N23" s="5">
        <v>33</v>
      </c>
      <c r="O23" s="7">
        <v>3.6516203703703703E-2</v>
      </c>
      <c r="P23" s="5">
        <v>35</v>
      </c>
      <c r="Q23" s="7">
        <v>5.0601851851851849E-2</v>
      </c>
      <c r="R23" s="5"/>
      <c r="S23" s="5"/>
      <c r="T23" s="5"/>
      <c r="U23" s="5"/>
      <c r="V23" s="5">
        <v>201</v>
      </c>
      <c r="W23" s="8">
        <v>5.6840277777777781E-2</v>
      </c>
      <c r="X23" s="35">
        <v>5.6840277777777781E-2</v>
      </c>
      <c r="Y23" s="13">
        <v>130</v>
      </c>
      <c r="Z23" s="7">
        <v>5.9976851851851858E-2</v>
      </c>
      <c r="AA23" s="5">
        <v>102</v>
      </c>
      <c r="AB23" s="7">
        <v>6.6192129629629629E-2</v>
      </c>
      <c r="AC23" s="5">
        <v>101</v>
      </c>
      <c r="AD23" s="7">
        <v>7.0405092592592589E-2</v>
      </c>
      <c r="AE23" s="5">
        <v>103</v>
      </c>
      <c r="AF23" s="7">
        <v>7.7361111111111117E-2</v>
      </c>
      <c r="AG23" s="5">
        <v>105</v>
      </c>
      <c r="AH23" s="7">
        <v>8.6921296296296302E-2</v>
      </c>
      <c r="AI23" s="5">
        <v>107</v>
      </c>
      <c r="AJ23" s="7">
        <v>9.746527777777779E-2</v>
      </c>
      <c r="AK23" s="5">
        <v>106</v>
      </c>
      <c r="AL23" s="7">
        <v>0.1057175925925926</v>
      </c>
      <c r="AM23" s="5">
        <v>104</v>
      </c>
      <c r="AN23" s="7">
        <v>0.12170138888888889</v>
      </c>
      <c r="AO23" s="5">
        <v>108</v>
      </c>
      <c r="AP23" s="7">
        <v>0.12965277777777778</v>
      </c>
      <c r="AQ23" s="5">
        <v>202</v>
      </c>
      <c r="AR23" s="8">
        <v>0.13853009259259261</v>
      </c>
      <c r="AS23" s="42">
        <f t="shared" si="0"/>
        <v>8.1689814814814826E-2</v>
      </c>
      <c r="AT23" s="13">
        <v>41</v>
      </c>
      <c r="AU23" s="7">
        <v>0.15238425925925925</v>
      </c>
      <c r="AV23" s="5">
        <v>42</v>
      </c>
      <c r="AW23" s="7">
        <v>0.17381944444444444</v>
      </c>
      <c r="AX23" s="5">
        <v>38</v>
      </c>
      <c r="AY23" s="7">
        <v>0.18447916666666667</v>
      </c>
      <c r="AZ23" s="5">
        <v>39</v>
      </c>
      <c r="BA23" s="7">
        <v>0.19471064814814812</v>
      </c>
      <c r="BB23" s="5">
        <v>40</v>
      </c>
      <c r="BC23" s="7">
        <v>0.21373842592592593</v>
      </c>
      <c r="BD23" s="5"/>
      <c r="BE23" s="5"/>
      <c r="BF23" s="5">
        <v>203</v>
      </c>
      <c r="BG23" s="8">
        <v>0.25031249999999999</v>
      </c>
      <c r="BH23" s="40">
        <f t="shared" si="1"/>
        <v>0.11178240740740739</v>
      </c>
      <c r="BI23" s="13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8"/>
      <c r="CI23" s="37">
        <v>0</v>
      </c>
      <c r="CJ23" s="13">
        <v>48</v>
      </c>
      <c r="CK23" s="7">
        <v>0.2838310185185185</v>
      </c>
      <c r="CL23" s="5">
        <v>43</v>
      </c>
      <c r="CM23" s="7">
        <v>0.2940625</v>
      </c>
      <c r="CN23" s="5">
        <v>47</v>
      </c>
      <c r="CO23" s="7">
        <v>0.31366898148148148</v>
      </c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9"/>
      <c r="DF23" s="35">
        <f>DL23-BG23</f>
        <v>0.10712962962962969</v>
      </c>
      <c r="DG23" s="13"/>
      <c r="DH23" s="5"/>
      <c r="DI23" s="5"/>
      <c r="DJ23" s="5"/>
      <c r="DK23" s="33"/>
      <c r="DL23" s="45">
        <v>0.35744212962962968</v>
      </c>
    </row>
    <row r="24" spans="1:116" ht="15" thickBot="1" x14ac:dyDescent="0.4">
      <c r="A24" s="28" t="s">
        <v>51</v>
      </c>
      <c r="B24" s="15">
        <v>216</v>
      </c>
      <c r="C24" s="20" t="s">
        <v>21</v>
      </c>
      <c r="D24" s="15">
        <v>46</v>
      </c>
      <c r="E24" s="16" t="s">
        <v>22</v>
      </c>
      <c r="F24" s="14"/>
      <c r="G24" s="15"/>
      <c r="H24" s="15"/>
      <c r="I24" s="16"/>
      <c r="J24" s="14">
        <v>31</v>
      </c>
      <c r="K24" s="17">
        <v>1.0983796296296297E-2</v>
      </c>
      <c r="L24" s="15">
        <v>32</v>
      </c>
      <c r="M24" s="17">
        <v>1.7060185185185185E-2</v>
      </c>
      <c r="N24" s="15">
        <v>33</v>
      </c>
      <c r="O24" s="17">
        <v>2.4571759259259262E-2</v>
      </c>
      <c r="P24" s="15">
        <v>34</v>
      </c>
      <c r="Q24" s="17">
        <v>4.5196759259259256E-2</v>
      </c>
      <c r="R24" s="15">
        <v>35</v>
      </c>
      <c r="S24" s="17">
        <v>5.1793981481481483E-2</v>
      </c>
      <c r="T24" s="15">
        <v>36</v>
      </c>
      <c r="U24" s="17">
        <v>5.9803240740740747E-2</v>
      </c>
      <c r="V24" s="30">
        <v>201</v>
      </c>
      <c r="W24" s="17">
        <v>6.2662037037037044E-2</v>
      </c>
      <c r="X24" s="36">
        <v>6.2418981481481478E-2</v>
      </c>
      <c r="Y24" s="14">
        <v>102</v>
      </c>
      <c r="Z24" s="17">
        <v>6.9039351851851852E-2</v>
      </c>
      <c r="AA24" s="15">
        <v>101</v>
      </c>
      <c r="AB24" s="17">
        <v>7.2303240740740737E-2</v>
      </c>
      <c r="AC24" s="15">
        <v>103</v>
      </c>
      <c r="AD24" s="17">
        <v>7.678240740740741E-2</v>
      </c>
      <c r="AE24" s="15">
        <v>104</v>
      </c>
      <c r="AF24" s="17">
        <v>8.0891203703703715E-2</v>
      </c>
      <c r="AG24" s="15">
        <v>105</v>
      </c>
      <c r="AH24" s="17">
        <v>8.6504629629629626E-2</v>
      </c>
      <c r="AI24" s="15">
        <v>107</v>
      </c>
      <c r="AJ24" s="17">
        <v>9.3865740740740736E-2</v>
      </c>
      <c r="AK24" s="15">
        <v>106</v>
      </c>
      <c r="AL24" s="17">
        <v>9.9965277777777792E-2</v>
      </c>
      <c r="AM24" s="15">
        <v>108</v>
      </c>
      <c r="AN24" s="17">
        <v>0.10864583333333333</v>
      </c>
      <c r="AO24" s="15">
        <v>202</v>
      </c>
      <c r="AP24" s="17">
        <v>0.11307870370370371</v>
      </c>
      <c r="AQ24" s="30">
        <v>130</v>
      </c>
      <c r="AR24" s="17">
        <v>0.11414351851851852</v>
      </c>
      <c r="AS24" s="43">
        <f t="shared" si="0"/>
        <v>5.1481481481481475E-2</v>
      </c>
      <c r="AT24" s="14">
        <v>41</v>
      </c>
      <c r="AU24" s="17">
        <v>0.12520833333333334</v>
      </c>
      <c r="AV24" s="15">
        <v>37</v>
      </c>
      <c r="AW24" s="17">
        <v>0.12915509259259259</v>
      </c>
      <c r="AX24" s="15">
        <v>42</v>
      </c>
      <c r="AY24" s="17">
        <v>0.13600694444444444</v>
      </c>
      <c r="AZ24" s="15">
        <v>38</v>
      </c>
      <c r="BA24" s="17">
        <v>0.14246527777777776</v>
      </c>
      <c r="BB24" s="15">
        <v>39</v>
      </c>
      <c r="BC24" s="17">
        <v>0.14797453703703703</v>
      </c>
      <c r="BD24" s="15">
        <v>40</v>
      </c>
      <c r="BE24" s="17">
        <v>0.15228009259259259</v>
      </c>
      <c r="BF24" s="15">
        <v>203</v>
      </c>
      <c r="BG24" s="18">
        <v>0.15880787037037036</v>
      </c>
      <c r="BH24" s="41">
        <f t="shared" si="1"/>
        <v>4.4664351851851844E-2</v>
      </c>
      <c r="BI24" s="14">
        <v>110</v>
      </c>
      <c r="BJ24" s="17">
        <v>0.16763888888888889</v>
      </c>
      <c r="BK24" s="15">
        <v>117</v>
      </c>
      <c r="BL24" s="17">
        <v>0.17353009259259258</v>
      </c>
      <c r="BM24" s="15">
        <v>113</v>
      </c>
      <c r="BN24" s="17">
        <v>0.17940972222222221</v>
      </c>
      <c r="BO24" s="15">
        <v>116</v>
      </c>
      <c r="BP24" s="17">
        <v>0.18854166666666669</v>
      </c>
      <c r="BQ24" s="15">
        <v>112</v>
      </c>
      <c r="BR24" s="17">
        <v>0.19491898148148148</v>
      </c>
      <c r="BS24" s="15">
        <v>114</v>
      </c>
      <c r="BT24" s="17">
        <v>0.20173611111111112</v>
      </c>
      <c r="BU24" s="15">
        <v>120</v>
      </c>
      <c r="BV24" s="17">
        <v>0.20505787037037038</v>
      </c>
      <c r="BW24" s="15">
        <v>118</v>
      </c>
      <c r="BX24" s="17">
        <v>0.20946759259259259</v>
      </c>
      <c r="BY24" s="15">
        <v>115</v>
      </c>
      <c r="BZ24" s="17">
        <v>0.21430555555555555</v>
      </c>
      <c r="CA24" s="15">
        <v>109</v>
      </c>
      <c r="CB24" s="17">
        <v>0.22013888888888888</v>
      </c>
      <c r="CC24" s="15">
        <v>119</v>
      </c>
      <c r="CD24" s="17">
        <v>0.2305787037037037</v>
      </c>
      <c r="CE24" s="15">
        <v>111</v>
      </c>
      <c r="CF24" s="17">
        <v>0.23768518518518519</v>
      </c>
      <c r="CG24" s="15">
        <v>204</v>
      </c>
      <c r="CH24" s="18">
        <v>0.24177083333333335</v>
      </c>
      <c r="CI24" s="38">
        <f t="shared" si="2"/>
        <v>8.2962962962962988E-2</v>
      </c>
      <c r="CJ24" s="14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34"/>
      <c r="DF24" s="36">
        <v>0</v>
      </c>
      <c r="DG24" s="14"/>
      <c r="DH24" s="15"/>
      <c r="DI24" s="15"/>
      <c r="DJ24" s="15"/>
      <c r="DK24" s="16"/>
      <c r="DL24" s="46" t="s">
        <v>22</v>
      </c>
    </row>
    <row r="25" spans="1:116" x14ac:dyDescent="0.35">
      <c r="K25" s="2"/>
      <c r="M25" s="2"/>
      <c r="O25" s="2"/>
      <c r="Q25" s="2"/>
      <c r="S25" s="2"/>
      <c r="U25" s="2"/>
      <c r="W25" s="2"/>
      <c r="X25" s="39"/>
      <c r="Z25" s="2"/>
      <c r="AB25" s="2"/>
      <c r="AD25" s="2"/>
      <c r="AF25" s="2"/>
      <c r="AH25" s="2"/>
      <c r="AJ25" s="2"/>
      <c r="AL25" s="2"/>
      <c r="AN25" s="2"/>
      <c r="AP25" s="2"/>
      <c r="AR25" s="2"/>
      <c r="AS25" s="39"/>
      <c r="AU25" s="2"/>
      <c r="AW25" s="2"/>
      <c r="AY25" s="2"/>
      <c r="BA25" s="2"/>
      <c r="BC25" s="2"/>
      <c r="BE25" s="2"/>
      <c r="BG25" s="2"/>
      <c r="BH25" s="39"/>
      <c r="BJ25" s="2"/>
      <c r="BL25" s="2"/>
      <c r="BN25" s="2"/>
      <c r="BP25" s="2"/>
      <c r="BR25" s="2"/>
      <c r="BT25" s="2"/>
      <c r="BV25" s="2"/>
      <c r="BX25" s="2"/>
      <c r="BZ25" s="2"/>
      <c r="CB25" s="2"/>
      <c r="CD25" s="2"/>
      <c r="CF25" s="2"/>
      <c r="CH25" s="2"/>
      <c r="CI25" s="39"/>
      <c r="CK25" s="2"/>
    </row>
  </sheetData>
  <mergeCells count="7">
    <mergeCell ref="CJ1:DF1"/>
    <mergeCell ref="DG1:DK1"/>
    <mergeCell ref="J1:X1"/>
    <mergeCell ref="F1:I1"/>
    <mergeCell ref="Y1:AS1"/>
    <mergeCell ref="AT1:BH1"/>
    <mergeCell ref="BI1:CI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workbookViewId="0">
      <selection activeCell="K18" sqref="K18"/>
    </sheetView>
  </sheetViews>
  <sheetFormatPr baseColWidth="10" defaultRowHeight="14.5" x14ac:dyDescent="0.35"/>
  <cols>
    <col min="1" max="1" width="7.7265625" style="1" bestFit="1" customWidth="1"/>
    <col min="2" max="2" width="6.1796875" style="1" bestFit="1" customWidth="1"/>
    <col min="3" max="3" width="21.1796875" style="4" bestFit="1" customWidth="1"/>
    <col min="4" max="4" width="6.7265625" style="1" bestFit="1" customWidth="1"/>
    <col min="5" max="6" width="7.08984375" style="1" bestFit="1" customWidth="1"/>
    <col min="7" max="7" width="6.90625" style="1" bestFit="1" customWidth="1"/>
    <col min="8" max="8" width="7.08984375" style="1" bestFit="1" customWidth="1"/>
    <col min="9" max="9" width="6.90625" style="1" bestFit="1" customWidth="1"/>
    <col min="10" max="10" width="7.08984375" style="1" bestFit="1" customWidth="1"/>
    <col min="11" max="11" width="6.90625" style="1" bestFit="1" customWidth="1"/>
    <col min="12" max="12" width="7.08984375" style="1" bestFit="1" customWidth="1"/>
    <col min="13" max="13" width="6.90625" style="1" bestFit="1" customWidth="1"/>
    <col min="14" max="14" width="7.08984375" style="1" bestFit="1" customWidth="1"/>
    <col min="15" max="15" width="6.90625" style="1" bestFit="1" customWidth="1"/>
    <col min="16" max="16" width="9.453125" style="1" bestFit="1" customWidth="1"/>
    <col min="17" max="17" width="7.08984375" style="1" bestFit="1" customWidth="1"/>
    <col min="18" max="18" width="6.90625" style="1" bestFit="1" customWidth="1"/>
    <col min="19" max="19" width="7.08984375" style="1" bestFit="1" customWidth="1"/>
    <col min="20" max="20" width="6.90625" style="1" bestFit="1" customWidth="1"/>
    <col min="21" max="21" width="7.08984375" style="1" bestFit="1" customWidth="1"/>
    <col min="22" max="22" width="6.90625" style="1" bestFit="1" customWidth="1"/>
    <col min="23" max="23" width="7.08984375" style="1" bestFit="1" customWidth="1"/>
    <col min="24" max="24" width="6.90625" style="1" bestFit="1" customWidth="1"/>
    <col min="25" max="25" width="7.08984375" style="1" bestFit="1" customWidth="1"/>
    <col min="26" max="26" width="6.90625" style="1" bestFit="1" customWidth="1"/>
    <col min="27" max="27" width="7.08984375" style="1" bestFit="1" customWidth="1"/>
    <col min="28" max="28" width="6.90625" style="1" bestFit="1" customWidth="1"/>
    <col min="29" max="29" width="7.08984375" style="1" bestFit="1" customWidth="1"/>
    <col min="30" max="30" width="6.90625" style="1" bestFit="1" customWidth="1"/>
    <col min="31" max="31" width="7.08984375" style="1" bestFit="1" customWidth="1"/>
    <col min="32" max="32" width="6.90625" style="1" bestFit="1" customWidth="1"/>
    <col min="33" max="33" width="7.08984375" style="1" bestFit="1" customWidth="1"/>
    <col min="34" max="34" width="6.90625" style="1" bestFit="1" customWidth="1"/>
    <col min="35" max="35" width="7.08984375" style="1" bestFit="1" customWidth="1"/>
    <col min="36" max="36" width="6.90625" style="1" bestFit="1" customWidth="1"/>
    <col min="37" max="37" width="9.453125" style="1" bestFit="1" customWidth="1"/>
    <col min="38" max="38" width="7.08984375" style="1" bestFit="1" customWidth="1"/>
    <col min="39" max="39" width="6.90625" style="1" bestFit="1" customWidth="1"/>
    <col min="40" max="40" width="7.08984375" style="1" bestFit="1" customWidth="1"/>
    <col min="41" max="41" width="6.90625" style="1" bestFit="1" customWidth="1"/>
    <col min="42" max="42" width="7.08984375" style="1" bestFit="1" customWidth="1"/>
    <col min="43" max="43" width="6.90625" style="1" bestFit="1" customWidth="1"/>
    <col min="44" max="44" width="7.08984375" style="1" bestFit="1" customWidth="1"/>
    <col min="45" max="45" width="6.90625" style="1" bestFit="1" customWidth="1"/>
    <col min="46" max="46" width="9.453125" style="1" bestFit="1" customWidth="1"/>
    <col min="47" max="47" width="7.08984375" style="1" bestFit="1" customWidth="1"/>
    <col min="48" max="48" width="6.90625" style="1" bestFit="1" customWidth="1"/>
    <col min="49" max="49" width="7.08984375" style="1" bestFit="1" customWidth="1"/>
    <col min="50" max="50" width="6.90625" style="1" bestFit="1" customWidth="1"/>
    <col min="51" max="51" width="10" style="1" bestFit="1" customWidth="1"/>
    <col min="52" max="16384" width="10.90625" style="1"/>
  </cols>
  <sheetData>
    <row r="1" spans="1:52" s="3" customFormat="1" ht="15" thickBot="1" x14ac:dyDescent="0.4">
      <c r="A1" s="66"/>
      <c r="B1" s="67"/>
      <c r="C1" s="67"/>
      <c r="D1" s="67"/>
      <c r="E1" s="69"/>
      <c r="F1" s="66" t="s">
        <v>38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6" t="s">
        <v>52</v>
      </c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75"/>
      <c r="AL1" s="74" t="s">
        <v>44</v>
      </c>
      <c r="AM1" s="75"/>
      <c r="AN1" s="75"/>
      <c r="AO1" s="75"/>
      <c r="AP1" s="75"/>
      <c r="AQ1" s="75"/>
      <c r="AR1" s="75"/>
      <c r="AS1" s="75"/>
      <c r="AT1" s="75"/>
      <c r="AU1" s="82" t="s">
        <v>53</v>
      </c>
      <c r="AV1" s="83"/>
      <c r="AW1" s="83"/>
      <c r="AX1" s="83"/>
      <c r="AY1" s="84"/>
      <c r="AZ1" s="63"/>
    </row>
    <row r="2" spans="1:52" s="3" customFormat="1" x14ac:dyDescent="0.35">
      <c r="A2" s="57" t="s">
        <v>31</v>
      </c>
      <c r="B2" s="58" t="s">
        <v>32</v>
      </c>
      <c r="C2" s="85" t="s">
        <v>33</v>
      </c>
      <c r="D2" s="58" t="s">
        <v>35</v>
      </c>
      <c r="E2" s="77" t="s">
        <v>34</v>
      </c>
      <c r="F2" s="86" t="s">
        <v>36</v>
      </c>
      <c r="G2" s="58" t="s">
        <v>37</v>
      </c>
      <c r="H2" s="58" t="s">
        <v>36</v>
      </c>
      <c r="I2" s="58" t="s">
        <v>37</v>
      </c>
      <c r="J2" s="58" t="s">
        <v>36</v>
      </c>
      <c r="K2" s="58" t="s">
        <v>37</v>
      </c>
      <c r="L2" s="58" t="s">
        <v>36</v>
      </c>
      <c r="M2" s="58" t="s">
        <v>37</v>
      </c>
      <c r="N2" s="58" t="s">
        <v>36</v>
      </c>
      <c r="O2" s="58" t="s">
        <v>37</v>
      </c>
      <c r="P2" s="59" t="s">
        <v>40</v>
      </c>
      <c r="Q2" s="57" t="s">
        <v>36</v>
      </c>
      <c r="R2" s="58" t="s">
        <v>37</v>
      </c>
      <c r="S2" s="58" t="s">
        <v>36</v>
      </c>
      <c r="T2" s="58" t="s">
        <v>37</v>
      </c>
      <c r="U2" s="58" t="s">
        <v>36</v>
      </c>
      <c r="V2" s="58" t="s">
        <v>37</v>
      </c>
      <c r="W2" s="58" t="s">
        <v>36</v>
      </c>
      <c r="X2" s="58" t="s">
        <v>37</v>
      </c>
      <c r="Y2" s="58" t="s">
        <v>36</v>
      </c>
      <c r="Z2" s="58" t="s">
        <v>37</v>
      </c>
      <c r="AA2" s="58" t="s">
        <v>36</v>
      </c>
      <c r="AB2" s="58" t="s">
        <v>37</v>
      </c>
      <c r="AC2" s="58" t="s">
        <v>36</v>
      </c>
      <c r="AD2" s="58" t="s">
        <v>37</v>
      </c>
      <c r="AE2" s="58" t="s">
        <v>36</v>
      </c>
      <c r="AF2" s="58" t="s">
        <v>37</v>
      </c>
      <c r="AG2" s="58" t="s">
        <v>36</v>
      </c>
      <c r="AH2" s="58" t="s">
        <v>37</v>
      </c>
      <c r="AI2" s="58" t="s">
        <v>36</v>
      </c>
      <c r="AJ2" s="59" t="s">
        <v>37</v>
      </c>
      <c r="AK2" s="62" t="s">
        <v>41</v>
      </c>
      <c r="AL2" s="57" t="s">
        <v>36</v>
      </c>
      <c r="AM2" s="58" t="s">
        <v>37</v>
      </c>
      <c r="AN2" s="58" t="s">
        <v>36</v>
      </c>
      <c r="AO2" s="58" t="s">
        <v>37</v>
      </c>
      <c r="AP2" s="58" t="s">
        <v>36</v>
      </c>
      <c r="AQ2" s="58" t="s">
        <v>37</v>
      </c>
      <c r="AR2" s="58" t="s">
        <v>36</v>
      </c>
      <c r="AS2" s="59" t="s">
        <v>37</v>
      </c>
      <c r="AT2" s="62" t="s">
        <v>43</v>
      </c>
      <c r="AU2" s="64" t="s">
        <v>36</v>
      </c>
      <c r="AV2" s="65" t="s">
        <v>37</v>
      </c>
      <c r="AW2" s="65" t="s">
        <v>36</v>
      </c>
      <c r="AX2" s="87" t="s">
        <v>37</v>
      </c>
      <c r="AY2" s="19" t="s">
        <v>50</v>
      </c>
      <c r="AZ2" s="88" t="s">
        <v>49</v>
      </c>
    </row>
    <row r="3" spans="1:52" x14ac:dyDescent="0.35">
      <c r="A3" s="13">
        <v>1</v>
      </c>
      <c r="B3" s="5">
        <v>225</v>
      </c>
      <c r="C3" s="6" t="s">
        <v>23</v>
      </c>
      <c r="D3" s="5">
        <v>22</v>
      </c>
      <c r="E3" s="12">
        <v>0.18083333333333332</v>
      </c>
      <c r="F3" s="76">
        <v>31</v>
      </c>
      <c r="G3" s="7">
        <v>1.3611111111111114E-2</v>
      </c>
      <c r="H3" s="5">
        <v>32</v>
      </c>
      <c r="I3" s="7">
        <v>2.2534722222222223E-2</v>
      </c>
      <c r="J3" s="5">
        <v>33</v>
      </c>
      <c r="K3" s="7">
        <v>3.170138888888889E-2</v>
      </c>
      <c r="L3" s="5">
        <v>35</v>
      </c>
      <c r="M3" s="7">
        <v>4.4374999999999998E-2</v>
      </c>
      <c r="N3" s="5">
        <v>201</v>
      </c>
      <c r="O3" s="7">
        <v>4.809027777777778E-2</v>
      </c>
      <c r="P3" s="78">
        <v>4.809027777777778E-2</v>
      </c>
      <c r="Q3" s="13">
        <v>108</v>
      </c>
      <c r="R3" s="7">
        <v>5.3773148148148153E-2</v>
      </c>
      <c r="S3" s="5">
        <v>107</v>
      </c>
      <c r="T3" s="7">
        <v>7.059027777777778E-2</v>
      </c>
      <c r="U3" s="5">
        <v>106</v>
      </c>
      <c r="V3" s="7">
        <v>7.8148148148148147E-2</v>
      </c>
      <c r="W3" s="5">
        <v>105</v>
      </c>
      <c r="X3" s="7">
        <v>8.7581018518518516E-2</v>
      </c>
      <c r="Y3" s="5">
        <v>103</v>
      </c>
      <c r="Z3" s="7">
        <v>9.5578703703703694E-2</v>
      </c>
      <c r="AA3" s="5">
        <v>101</v>
      </c>
      <c r="AB3" s="7">
        <v>0.10151620370370369</v>
      </c>
      <c r="AC3" s="5">
        <v>102</v>
      </c>
      <c r="AD3" s="7">
        <v>0.10462962962962963</v>
      </c>
      <c r="AE3" s="5">
        <v>104</v>
      </c>
      <c r="AF3" s="7">
        <v>0.11072916666666667</v>
      </c>
      <c r="AG3" s="5">
        <v>202</v>
      </c>
      <c r="AH3" s="7">
        <v>0.11491898148148148</v>
      </c>
      <c r="AI3" s="5">
        <v>130</v>
      </c>
      <c r="AJ3" s="8">
        <v>0.11518518518518518</v>
      </c>
      <c r="AK3" s="37">
        <f>AJ3-O3</f>
        <v>6.7094907407407395E-2</v>
      </c>
      <c r="AL3" s="13">
        <v>54</v>
      </c>
      <c r="AM3" s="7">
        <v>0.13028935185185184</v>
      </c>
      <c r="AN3" s="5">
        <v>53</v>
      </c>
      <c r="AO3" s="7">
        <v>0.1482175925925926</v>
      </c>
      <c r="AP3" s="5">
        <v>49</v>
      </c>
      <c r="AQ3" s="7">
        <v>0.15684027777777779</v>
      </c>
      <c r="AR3" s="5">
        <v>50</v>
      </c>
      <c r="AS3" s="8">
        <v>0.16498842592592591</v>
      </c>
      <c r="AT3" s="37">
        <f>AV3-AJ3</f>
        <v>6.1840277777777772E-2</v>
      </c>
      <c r="AU3" s="13">
        <v>150</v>
      </c>
      <c r="AV3" s="7">
        <v>0.17702546296296295</v>
      </c>
      <c r="AW3" s="5">
        <v>151</v>
      </c>
      <c r="AX3" s="8">
        <v>0.18076388888888886</v>
      </c>
      <c r="AY3" s="35">
        <f>AX3-AV3</f>
        <v>3.7384259259259089E-3</v>
      </c>
      <c r="AZ3" s="45">
        <v>0.18083333333333332</v>
      </c>
    </row>
    <row r="4" spans="1:52" x14ac:dyDescent="0.35">
      <c r="A4" s="13">
        <v>2</v>
      </c>
      <c r="B4" s="5">
        <v>228</v>
      </c>
      <c r="C4" s="6" t="s">
        <v>24</v>
      </c>
      <c r="D4" s="5">
        <v>21</v>
      </c>
      <c r="E4" s="12">
        <v>0.17921296296296296</v>
      </c>
      <c r="F4" s="76">
        <v>31</v>
      </c>
      <c r="G4" s="7">
        <v>1.1574074074074075E-2</v>
      </c>
      <c r="H4" s="5">
        <v>32</v>
      </c>
      <c r="I4" s="7">
        <v>1.9351851851851853E-2</v>
      </c>
      <c r="J4" s="5">
        <v>33</v>
      </c>
      <c r="K4" s="7">
        <v>3.037037037037037E-2</v>
      </c>
      <c r="L4" s="5">
        <v>35</v>
      </c>
      <c r="M4" s="7">
        <v>4.0798611111111112E-2</v>
      </c>
      <c r="N4" s="5">
        <v>201</v>
      </c>
      <c r="O4" s="7">
        <v>4.4525462962962968E-2</v>
      </c>
      <c r="P4" s="78">
        <v>4.4525462962962968E-2</v>
      </c>
      <c r="Q4" s="13">
        <v>130</v>
      </c>
      <c r="R4" s="7">
        <v>5.6215277777777774E-2</v>
      </c>
      <c r="S4" s="5">
        <v>102</v>
      </c>
      <c r="T4" s="7">
        <v>6.4062500000000008E-2</v>
      </c>
      <c r="U4" s="5">
        <v>101</v>
      </c>
      <c r="V4" s="7">
        <v>6.7662037037037034E-2</v>
      </c>
      <c r="W4" s="5">
        <v>103</v>
      </c>
      <c r="X4" s="7">
        <v>7.1643518518518523E-2</v>
      </c>
      <c r="Y4" s="5">
        <v>105</v>
      </c>
      <c r="Z4" s="7">
        <v>7.8587962962962957E-2</v>
      </c>
      <c r="AA4" s="5">
        <v>107</v>
      </c>
      <c r="AB4" s="7">
        <v>8.627314814814814E-2</v>
      </c>
      <c r="AC4" s="5">
        <v>106</v>
      </c>
      <c r="AD4" s="7">
        <v>9.1597222222222219E-2</v>
      </c>
      <c r="AE4" s="5">
        <v>104</v>
      </c>
      <c r="AF4" s="7">
        <v>0.1095486111111111</v>
      </c>
      <c r="AG4" s="5"/>
      <c r="AH4" s="5"/>
      <c r="AI4" s="5">
        <v>202</v>
      </c>
      <c r="AJ4" s="8">
        <v>0.11392361111111111</v>
      </c>
      <c r="AK4" s="37">
        <f>AJ4-O4</f>
        <v>6.9398148148148153E-2</v>
      </c>
      <c r="AL4" s="13">
        <v>54</v>
      </c>
      <c r="AM4" s="7">
        <v>0.13173611111111111</v>
      </c>
      <c r="AN4" s="5">
        <v>53</v>
      </c>
      <c r="AO4" s="7">
        <v>0.14370370370370369</v>
      </c>
      <c r="AP4" s="5">
        <v>52</v>
      </c>
      <c r="AQ4" s="7">
        <v>0.15299768518518519</v>
      </c>
      <c r="AR4" s="5"/>
      <c r="AS4" s="9"/>
      <c r="AT4" s="37">
        <f>AV4-AJ4</f>
        <v>5.9398148148148158E-2</v>
      </c>
      <c r="AU4" s="13">
        <v>150</v>
      </c>
      <c r="AV4" s="7">
        <v>0.17332175925925927</v>
      </c>
      <c r="AW4" s="5">
        <v>151</v>
      </c>
      <c r="AX4" s="8">
        <v>0.17908564814814817</v>
      </c>
      <c r="AY4" s="35">
        <f>AX4-AV4</f>
        <v>5.7638888888889017E-3</v>
      </c>
      <c r="AZ4" s="45">
        <v>0.17921296296296296</v>
      </c>
    </row>
    <row r="5" spans="1:52" x14ac:dyDescent="0.35">
      <c r="A5" s="13">
        <v>3</v>
      </c>
      <c r="B5" s="5">
        <v>227</v>
      </c>
      <c r="C5" s="6" t="s">
        <v>25</v>
      </c>
      <c r="D5" s="5">
        <v>18</v>
      </c>
      <c r="E5" s="12">
        <v>0.18748842592592593</v>
      </c>
      <c r="F5" s="76">
        <v>31</v>
      </c>
      <c r="G5" s="7">
        <v>1.6180555555555556E-2</v>
      </c>
      <c r="H5" s="5">
        <v>32</v>
      </c>
      <c r="I5" s="7">
        <v>2.4826388888888887E-2</v>
      </c>
      <c r="J5" s="5">
        <v>33</v>
      </c>
      <c r="K5" s="7">
        <v>3.8206018518518521E-2</v>
      </c>
      <c r="L5" s="5">
        <v>35</v>
      </c>
      <c r="M5" s="7">
        <v>4.8472222222222222E-2</v>
      </c>
      <c r="N5" s="5">
        <v>201</v>
      </c>
      <c r="O5" s="7">
        <v>5.2662037037037035E-2</v>
      </c>
      <c r="P5" s="78">
        <v>5.2662037037037035E-2</v>
      </c>
      <c r="Q5" s="13">
        <v>130</v>
      </c>
      <c r="R5" s="7">
        <v>6.0532407407407403E-2</v>
      </c>
      <c r="S5" s="5">
        <v>102</v>
      </c>
      <c r="T5" s="7">
        <v>8.9675925925925923E-2</v>
      </c>
      <c r="U5" s="5">
        <v>101</v>
      </c>
      <c r="V5" s="7">
        <v>9.3148148148148147E-2</v>
      </c>
      <c r="W5" s="5">
        <v>103</v>
      </c>
      <c r="X5" s="7">
        <v>0.10368055555555555</v>
      </c>
      <c r="Y5" s="5">
        <v>105</v>
      </c>
      <c r="Z5" s="7">
        <v>0.11120370370370369</v>
      </c>
      <c r="AA5" s="5">
        <v>104</v>
      </c>
      <c r="AB5" s="7">
        <v>0.1154513888888889</v>
      </c>
      <c r="AC5" s="5">
        <v>108</v>
      </c>
      <c r="AD5" s="7">
        <v>0.12210648148148147</v>
      </c>
      <c r="AE5" s="5"/>
      <c r="AF5" s="5"/>
      <c r="AG5" s="5"/>
      <c r="AH5" s="5"/>
      <c r="AI5" s="5">
        <v>202</v>
      </c>
      <c r="AJ5" s="8">
        <v>0.12685185185185185</v>
      </c>
      <c r="AK5" s="37">
        <f>AJ5-O5</f>
        <v>7.418981481481482E-2</v>
      </c>
      <c r="AL5" s="13">
        <v>54</v>
      </c>
      <c r="AM5" s="7">
        <v>0.14891203703703704</v>
      </c>
      <c r="AN5" s="5">
        <v>53</v>
      </c>
      <c r="AO5" s="7">
        <v>0.15905092592592593</v>
      </c>
      <c r="AP5" s="5">
        <v>52</v>
      </c>
      <c r="AQ5" s="7">
        <v>0.16702546296296295</v>
      </c>
      <c r="AR5" s="5"/>
      <c r="AS5" s="9"/>
      <c r="AT5" s="37">
        <f>AV5-AJ5</f>
        <v>5.5590277777777752E-2</v>
      </c>
      <c r="AU5" s="13">
        <v>150</v>
      </c>
      <c r="AV5" s="7">
        <v>0.18244212962962961</v>
      </c>
      <c r="AW5" s="5">
        <v>151</v>
      </c>
      <c r="AX5" s="8">
        <v>0.18741898148148148</v>
      </c>
      <c r="AY5" s="35">
        <f>AX5-AV5</f>
        <v>4.9768518518518712E-3</v>
      </c>
      <c r="AZ5" s="45">
        <v>0.18748842592592593</v>
      </c>
    </row>
    <row r="6" spans="1:52" x14ac:dyDescent="0.35">
      <c r="A6" s="13">
        <v>4</v>
      </c>
      <c r="B6" s="5">
        <v>226</v>
      </c>
      <c r="C6" s="6" t="s">
        <v>26</v>
      </c>
      <c r="D6" s="5">
        <v>13</v>
      </c>
      <c r="E6" s="12">
        <v>0.16935185185185186</v>
      </c>
      <c r="F6" s="76">
        <v>32</v>
      </c>
      <c r="G6" s="7">
        <v>2.9108796296296296E-2</v>
      </c>
      <c r="H6" s="5">
        <v>33</v>
      </c>
      <c r="I6" s="7">
        <v>4.311342592592593E-2</v>
      </c>
      <c r="J6" s="5">
        <v>35</v>
      </c>
      <c r="K6" s="7">
        <v>6.2245370370370368E-2</v>
      </c>
      <c r="L6" s="5"/>
      <c r="M6" s="5"/>
      <c r="N6" s="5">
        <v>201</v>
      </c>
      <c r="O6" s="7">
        <v>6.7268518518518519E-2</v>
      </c>
      <c r="P6" s="78">
        <v>6.7268518518518519E-2</v>
      </c>
      <c r="Q6" s="13">
        <v>130</v>
      </c>
      <c r="R6" s="7">
        <v>6.8206018518518527E-2</v>
      </c>
      <c r="S6" s="5">
        <v>102</v>
      </c>
      <c r="T6" s="7">
        <v>8.3564814814814814E-2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>
        <v>202</v>
      </c>
      <c r="AJ6" s="8">
        <v>8.9872685185185194E-2</v>
      </c>
      <c r="AK6" s="37">
        <f>AJ6-O6</f>
        <v>2.2604166666666675E-2</v>
      </c>
      <c r="AL6" s="13">
        <v>54</v>
      </c>
      <c r="AM6" s="7">
        <v>0.10892361111111111</v>
      </c>
      <c r="AN6" s="5">
        <v>53</v>
      </c>
      <c r="AO6" s="7">
        <v>0.12690972222222222</v>
      </c>
      <c r="AP6" s="5">
        <v>52</v>
      </c>
      <c r="AQ6" s="7">
        <v>0.14179398148148148</v>
      </c>
      <c r="AR6" s="5"/>
      <c r="AS6" s="9"/>
      <c r="AT6" s="37">
        <f>AV6-AJ6</f>
        <v>7.4039351851851828E-2</v>
      </c>
      <c r="AU6" s="13">
        <v>150</v>
      </c>
      <c r="AV6" s="7">
        <v>0.16391203703703702</v>
      </c>
      <c r="AW6" s="5">
        <v>151</v>
      </c>
      <c r="AX6" s="8">
        <v>0.16907407407407407</v>
      </c>
      <c r="AY6" s="35">
        <f>AX6-AV6</f>
        <v>5.1620370370370483E-3</v>
      </c>
      <c r="AZ6" s="45">
        <v>0.16935185185185186</v>
      </c>
    </row>
    <row r="7" spans="1:52" x14ac:dyDescent="0.35">
      <c r="A7" s="13">
        <v>5</v>
      </c>
      <c r="B7" s="5">
        <v>229</v>
      </c>
      <c r="C7" s="6" t="s">
        <v>27</v>
      </c>
      <c r="D7" s="5">
        <v>0</v>
      </c>
      <c r="E7" s="12">
        <v>0.18886574074074072</v>
      </c>
      <c r="F7" s="76">
        <v>32</v>
      </c>
      <c r="G7" s="7">
        <v>2.0474537037037038E-2</v>
      </c>
      <c r="H7" s="5">
        <v>33</v>
      </c>
      <c r="I7" s="7">
        <v>3.6840277777777777E-2</v>
      </c>
      <c r="J7" s="5"/>
      <c r="K7" s="5"/>
      <c r="L7" s="5"/>
      <c r="M7" s="5"/>
      <c r="N7" s="5">
        <v>201</v>
      </c>
      <c r="O7" s="7">
        <v>4.9953703703703702E-2</v>
      </c>
      <c r="P7" s="78">
        <v>4.9953703703703702E-2</v>
      </c>
      <c r="Q7" s="13">
        <v>130</v>
      </c>
      <c r="R7" s="7">
        <v>5.3599537037037036E-2</v>
      </c>
      <c r="S7" s="5">
        <v>102</v>
      </c>
      <c r="T7" s="7">
        <v>6.2233796296296294E-2</v>
      </c>
      <c r="U7" s="5">
        <v>101</v>
      </c>
      <c r="V7" s="7">
        <v>6.7916666666666667E-2</v>
      </c>
      <c r="W7" s="5">
        <v>103</v>
      </c>
      <c r="X7" s="7">
        <v>7.6168981481481476E-2</v>
      </c>
      <c r="Y7" s="5">
        <v>104</v>
      </c>
      <c r="Z7" s="7">
        <v>8.1423611111111113E-2</v>
      </c>
      <c r="AA7" s="5">
        <v>105</v>
      </c>
      <c r="AB7" s="7">
        <v>9.2615740740740748E-2</v>
      </c>
      <c r="AC7" s="5">
        <v>108</v>
      </c>
      <c r="AD7" s="7">
        <v>0.10983796296296296</v>
      </c>
      <c r="AE7" s="5"/>
      <c r="AF7" s="5"/>
      <c r="AG7" s="5"/>
      <c r="AH7" s="5"/>
      <c r="AI7" s="5">
        <v>202</v>
      </c>
      <c r="AJ7" s="8">
        <v>0.1188425925925926</v>
      </c>
      <c r="AK7" s="37">
        <f>AJ7-O7</f>
        <v>6.8888888888888888E-2</v>
      </c>
      <c r="AL7" s="13">
        <v>54</v>
      </c>
      <c r="AM7" s="7">
        <v>0.1404050925925926</v>
      </c>
      <c r="AN7" s="5">
        <v>53</v>
      </c>
      <c r="AO7" s="7">
        <v>0.15695601851851851</v>
      </c>
      <c r="AP7" s="5">
        <v>52</v>
      </c>
      <c r="AQ7" s="7">
        <v>0.16657407407407407</v>
      </c>
      <c r="AR7" s="5"/>
      <c r="AS7" s="9"/>
      <c r="AT7" s="37">
        <f>E7-AJ7</f>
        <v>7.0023148148148126E-2</v>
      </c>
      <c r="AU7" s="13"/>
      <c r="AV7" s="5"/>
      <c r="AW7" s="5"/>
      <c r="AX7" s="9"/>
      <c r="AY7" s="80"/>
      <c r="AZ7" s="45">
        <v>0.18886574074074072</v>
      </c>
    </row>
    <row r="8" spans="1:52" x14ac:dyDescent="0.35">
      <c r="A8" s="13"/>
      <c r="B8" s="5">
        <v>230</v>
      </c>
      <c r="C8" s="6" t="s">
        <v>28</v>
      </c>
      <c r="D8" s="5">
        <v>22</v>
      </c>
      <c r="E8" s="33" t="s">
        <v>29</v>
      </c>
      <c r="F8" s="76">
        <v>31</v>
      </c>
      <c r="G8" s="7">
        <v>1.1793981481481482E-2</v>
      </c>
      <c r="H8" s="5">
        <v>32</v>
      </c>
      <c r="I8" s="7">
        <v>1.8530092592592595E-2</v>
      </c>
      <c r="J8" s="5">
        <v>33</v>
      </c>
      <c r="K8" s="7">
        <v>2.7210648148148147E-2</v>
      </c>
      <c r="L8" s="5">
        <v>35</v>
      </c>
      <c r="M8" s="7">
        <v>3.8067129629629631E-2</v>
      </c>
      <c r="N8" s="5">
        <v>201</v>
      </c>
      <c r="O8" s="7">
        <v>4.1944444444444444E-2</v>
      </c>
      <c r="P8" s="78">
        <v>4.1944444444444444E-2</v>
      </c>
      <c r="Q8" s="13">
        <v>130</v>
      </c>
      <c r="R8" s="7">
        <v>5.4722222222222228E-2</v>
      </c>
      <c r="S8" s="5">
        <v>102</v>
      </c>
      <c r="T8" s="7">
        <v>6.010416666666666E-2</v>
      </c>
      <c r="U8" s="5">
        <v>101</v>
      </c>
      <c r="V8" s="7">
        <v>6.3541666666666663E-2</v>
      </c>
      <c r="W8" s="5">
        <v>103</v>
      </c>
      <c r="X8" s="7">
        <v>6.8310185185185182E-2</v>
      </c>
      <c r="Y8" s="5">
        <v>104</v>
      </c>
      <c r="Z8" s="7">
        <v>7.1759259259259259E-2</v>
      </c>
      <c r="AA8" s="5">
        <v>105</v>
      </c>
      <c r="AB8" s="7">
        <v>7.7407407407407411E-2</v>
      </c>
      <c r="AC8" s="5">
        <v>106</v>
      </c>
      <c r="AD8" s="7">
        <v>8.564814814814814E-2</v>
      </c>
      <c r="AE8" s="5">
        <v>108</v>
      </c>
      <c r="AF8" s="7">
        <v>9.8333333333333328E-2</v>
      </c>
      <c r="AG8" s="5"/>
      <c r="AH8" s="5"/>
      <c r="AI8" s="5">
        <v>202</v>
      </c>
      <c r="AJ8" s="8">
        <v>0.10373842592592593</v>
      </c>
      <c r="AK8" s="37">
        <f>AJ8-O8</f>
        <v>6.1793981481481484E-2</v>
      </c>
      <c r="AL8" s="13">
        <v>54</v>
      </c>
      <c r="AM8" s="7">
        <v>0.11964120370370369</v>
      </c>
      <c r="AN8" s="5">
        <v>53</v>
      </c>
      <c r="AO8" s="7">
        <v>0.12983796296296296</v>
      </c>
      <c r="AP8" s="5">
        <v>52</v>
      </c>
      <c r="AQ8" s="7">
        <v>0.13790509259259259</v>
      </c>
      <c r="AR8" s="5"/>
      <c r="AS8" s="9"/>
      <c r="AT8" s="37">
        <f>AZ8-AJ8</f>
        <v>4.7627314814814817E-2</v>
      </c>
      <c r="AU8" s="13"/>
      <c r="AV8" s="5"/>
      <c r="AW8" s="5"/>
      <c r="AX8" s="9"/>
      <c r="AY8" s="80"/>
      <c r="AZ8" s="45">
        <v>0.15136574074074075</v>
      </c>
    </row>
    <row r="9" spans="1:52" ht="15" thickBot="1" x14ac:dyDescent="0.4">
      <c r="A9" s="14"/>
      <c r="B9" s="15">
        <v>232</v>
      </c>
      <c r="C9" s="20" t="s">
        <v>30</v>
      </c>
      <c r="D9" s="15">
        <v>10</v>
      </c>
      <c r="E9" s="16" t="s">
        <v>29</v>
      </c>
      <c r="F9" s="30">
        <v>32</v>
      </c>
      <c r="G9" s="17">
        <v>1.2129629629629629E-2</v>
      </c>
      <c r="H9" s="15"/>
      <c r="I9" s="15"/>
      <c r="J9" s="15"/>
      <c r="K9" s="15"/>
      <c r="L9" s="15"/>
      <c r="M9" s="15"/>
      <c r="N9" s="15">
        <v>201</v>
      </c>
      <c r="O9" s="17">
        <v>7.4375000000000011E-2</v>
      </c>
      <c r="P9" s="79">
        <v>7.4375000000000011E-2</v>
      </c>
      <c r="Q9" s="14">
        <v>102</v>
      </c>
      <c r="R9" s="17">
        <v>8.0150462962962965E-2</v>
      </c>
      <c r="S9" s="15">
        <v>101</v>
      </c>
      <c r="T9" s="17">
        <v>8.4456018518518527E-2</v>
      </c>
      <c r="U9" s="15">
        <v>103</v>
      </c>
      <c r="V9" s="17">
        <v>9.0740740740740733E-2</v>
      </c>
      <c r="W9" s="15">
        <v>105</v>
      </c>
      <c r="X9" s="17">
        <v>9.7928240740740746E-2</v>
      </c>
      <c r="Y9" s="15">
        <v>107</v>
      </c>
      <c r="Z9" s="17">
        <v>0.10879629629629629</v>
      </c>
      <c r="AA9" s="15">
        <v>106</v>
      </c>
      <c r="AB9" s="17">
        <v>0.11925925925925925</v>
      </c>
      <c r="AC9" s="15">
        <v>108</v>
      </c>
      <c r="AD9" s="17">
        <v>0.13165509259259259</v>
      </c>
      <c r="AE9" s="15"/>
      <c r="AF9" s="15"/>
      <c r="AG9" s="15"/>
      <c r="AH9" s="15"/>
      <c r="AI9" s="15">
        <v>202</v>
      </c>
      <c r="AJ9" s="18">
        <v>0.13912037037037037</v>
      </c>
      <c r="AK9" s="38">
        <f>AJ9-O9</f>
        <v>6.4745370370370356E-2</v>
      </c>
      <c r="AL9" s="14"/>
      <c r="AM9" s="15"/>
      <c r="AN9" s="15"/>
      <c r="AO9" s="15"/>
      <c r="AP9" s="15"/>
      <c r="AQ9" s="15"/>
      <c r="AR9" s="15"/>
      <c r="AS9" s="34"/>
      <c r="AT9" s="38">
        <v>0</v>
      </c>
      <c r="AU9" s="14"/>
      <c r="AV9" s="15"/>
      <c r="AW9" s="15"/>
      <c r="AX9" s="34"/>
      <c r="AY9" s="81"/>
      <c r="AZ9" s="46"/>
    </row>
  </sheetData>
  <mergeCells count="5">
    <mergeCell ref="A1:E1"/>
    <mergeCell ref="F1:P1"/>
    <mergeCell ref="Q1:AK1"/>
    <mergeCell ref="AL1:AT1"/>
    <mergeCell ref="AU1:A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AVENTURA</vt:lpstr>
      <vt:lpstr>PROMOCIÓN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Sara</cp:lastModifiedBy>
  <cp:lastPrinted>2022-10-16T16:21:28Z</cp:lastPrinted>
  <dcterms:created xsi:type="dcterms:W3CDTF">2022-10-16T15:46:26Z</dcterms:created>
  <dcterms:modified xsi:type="dcterms:W3CDTF">2022-10-16T16:46:15Z</dcterms:modified>
</cp:coreProperties>
</file>